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<sst xmlns="http://schemas.openxmlformats.org/spreadsheetml/2006/main" count="94" uniqueCount="38">
  <si>
    <t>Ft</t>
  </si>
  <si>
    <t>Megnevezés</t>
  </si>
  <si>
    <t>Egyéb gépek, berendezések</t>
  </si>
  <si>
    <t>Intézmény megnevezése</t>
  </si>
  <si>
    <t>Bruttó érték</t>
  </si>
  <si>
    <t>Écs</t>
  </si>
  <si>
    <t>Nettó érték</t>
  </si>
  <si>
    <t>Polgármesteri Hivatal</t>
  </si>
  <si>
    <t>Kardos László Ált. Isk.</t>
  </si>
  <si>
    <t>Egészségügyi Al.Int.</t>
  </si>
  <si>
    <t>Ficánkoló Óvoda</t>
  </si>
  <si>
    <t>Dr. Bendefy L. V. Könyvtár</t>
  </si>
  <si>
    <t>Városi Zeneiskola</t>
  </si>
  <si>
    <t>Összesen</t>
  </si>
  <si>
    <t>Ügyviteli gépek</t>
  </si>
  <si>
    <t>Képzőművészeti alkotások</t>
  </si>
  <si>
    <t>Vagyoni értékű jogok</t>
  </si>
  <si>
    <t>Egészségügyi Al. Int.</t>
  </si>
  <si>
    <t>Szellemi termékek</t>
  </si>
  <si>
    <t>Járművek</t>
  </si>
  <si>
    <t>Suzuki Liana</t>
  </si>
  <si>
    <t>Suzuki Ignis</t>
  </si>
  <si>
    <t>Citroen Berlingo</t>
  </si>
  <si>
    <t>Ford Transit</t>
  </si>
  <si>
    <t>Dacia 1304</t>
  </si>
  <si>
    <t>Üzemeltetésre átadott gépek</t>
  </si>
  <si>
    <t>Szerv</t>
  </si>
  <si>
    <t>Vasivíz Rt.</t>
  </si>
  <si>
    <t>B.B.Á. Post. Szki.</t>
  </si>
  <si>
    <t>Idősek Otthona</t>
  </si>
  <si>
    <t xml:space="preserve">Egészségügyi Al. Int. </t>
  </si>
  <si>
    <t xml:space="preserve">Kia platós tgk. </t>
  </si>
  <si>
    <t>CKÖ</t>
  </si>
  <si>
    <t xml:space="preserve">Kardos L. Ált. Isk. </t>
  </si>
  <si>
    <t>Vagyonkimutatás 2009. évi beszámolóhoz</t>
  </si>
  <si>
    <t>16.sz.mell.2.oldal</t>
  </si>
  <si>
    <t>16.sz.mell.1.oldal</t>
  </si>
  <si>
    <t>Nagy Gáspár Kulturális Központ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</si>
</sst>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 CE"/>
      <family val="0"/>
    </font>
    <font>
      <i/>
      <sz val="10"/>
      <name val="Arial"/>
      <family val="0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4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6" fillId="0" borderId="5" xfId="0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6" fillId="0" borderId="23" xfId="0" applyNumberFormat="1" applyFont="1" applyBorder="1" applyAlignment="1">
      <alignment/>
    </xf>
    <xf numFmtId="0" fontId="6" fillId="0" borderId="20" xfId="0" applyFont="1" applyBorder="1" applyAlignment="1">
      <alignment/>
    </xf>
    <xf numFmtId="3" fontId="6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3" fontId="6" fillId="0" borderId="27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" xfId="0" applyFont="1" applyBorder="1" applyAlignment="1">
      <alignment horizontal="left" vertical="center"/>
    </xf>
    <xf numFmtId="3" fontId="6" fillId="0" borderId="29" xfId="0" applyNumberFormat="1" applyFont="1" applyBorder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9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30" xfId="0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49">
      <selection activeCell="K55" sqref="K55"/>
    </sheetView>
  </sheetViews>
  <sheetFormatPr defaultColWidth="9.140625" defaultRowHeight="12.75"/>
  <cols>
    <col min="1" max="1" width="31.140625" style="0" customWidth="1"/>
    <col min="2" max="2" width="14.8515625" style="0" customWidth="1"/>
    <col min="3" max="3" width="13.8515625" style="0" customWidth="1"/>
    <col min="4" max="4" width="13.57421875" style="0" customWidth="1"/>
    <col min="5" max="5" width="12.421875" style="0" customWidth="1"/>
  </cols>
  <sheetData>
    <row r="1" spans="1:4" ht="15.75">
      <c r="A1" s="62" t="s">
        <v>34</v>
      </c>
      <c r="B1" s="62"/>
      <c r="C1" s="62"/>
      <c r="D1" s="62"/>
    </row>
    <row r="2" spans="1:7" ht="15.75">
      <c r="A2" s="63" t="s">
        <v>2</v>
      </c>
      <c r="B2" s="63"/>
      <c r="C2" s="63"/>
      <c r="D2" s="63"/>
      <c r="E2" s="61" t="s">
        <v>36</v>
      </c>
      <c r="F2" s="1"/>
      <c r="G2" s="2"/>
    </row>
    <row r="3" spans="1:7" ht="16.5" thickBot="1">
      <c r="A3" s="3"/>
      <c r="B3" s="2"/>
      <c r="C3" s="2"/>
      <c r="D3" s="4" t="s">
        <v>0</v>
      </c>
      <c r="G3" s="2"/>
    </row>
    <row r="4" spans="1:7" ht="16.5" thickBot="1">
      <c r="A4" s="5" t="s">
        <v>3</v>
      </c>
      <c r="B4" s="6" t="s">
        <v>4</v>
      </c>
      <c r="C4" s="6" t="s">
        <v>5</v>
      </c>
      <c r="D4" s="7" t="s">
        <v>6</v>
      </c>
      <c r="G4" s="8"/>
    </row>
    <row r="5" spans="1:7" ht="15.75">
      <c r="A5" s="9" t="s">
        <v>7</v>
      </c>
      <c r="B5" s="10">
        <v>25227757</v>
      </c>
      <c r="C5" s="10">
        <v>15496432</v>
      </c>
      <c r="D5" s="11">
        <v>9731325</v>
      </c>
      <c r="G5" s="3"/>
    </row>
    <row r="6" spans="1:7" ht="15.75">
      <c r="A6" s="12" t="s">
        <v>8</v>
      </c>
      <c r="B6" s="13">
        <v>7048365</v>
      </c>
      <c r="C6" s="13">
        <v>4758034</v>
      </c>
      <c r="D6" s="11">
        <v>2290331</v>
      </c>
      <c r="G6" s="3"/>
    </row>
    <row r="7" spans="1:7" ht="15.75">
      <c r="A7" s="12" t="s">
        <v>9</v>
      </c>
      <c r="B7" s="13">
        <v>13679546</v>
      </c>
      <c r="C7" s="13">
        <v>12687371</v>
      </c>
      <c r="D7" s="11">
        <v>992175</v>
      </c>
      <c r="G7" s="3"/>
    </row>
    <row r="8" spans="1:7" ht="15.75">
      <c r="A8" s="12" t="s">
        <v>10</v>
      </c>
      <c r="B8" s="13">
        <v>5805413</v>
      </c>
      <c r="C8" s="13">
        <v>3664429</v>
      </c>
      <c r="D8" s="11">
        <v>2140984</v>
      </c>
      <c r="G8" s="3"/>
    </row>
    <row r="9" spans="1:7" ht="15.75">
      <c r="A9" s="12" t="s">
        <v>11</v>
      </c>
      <c r="B9" s="13">
        <v>1667452</v>
      </c>
      <c r="C9" s="13">
        <v>1624600</v>
      </c>
      <c r="D9" s="11">
        <v>42852</v>
      </c>
      <c r="G9" s="3"/>
    </row>
    <row r="10" spans="1:7" ht="16.5" thickBot="1">
      <c r="A10" s="50" t="s">
        <v>37</v>
      </c>
      <c r="B10" s="13">
        <v>12834408</v>
      </c>
      <c r="C10" s="13">
        <v>8547365</v>
      </c>
      <c r="D10" s="11">
        <v>4287043</v>
      </c>
      <c r="G10" s="3"/>
    </row>
    <row r="11" spans="1:7" ht="16.5" thickBot="1">
      <c r="A11" s="14" t="s">
        <v>12</v>
      </c>
      <c r="B11" s="15">
        <v>4957863</v>
      </c>
      <c r="C11" s="15">
        <v>3831182</v>
      </c>
      <c r="D11" s="16">
        <v>1126681</v>
      </c>
      <c r="G11" s="3"/>
    </row>
    <row r="12" spans="1:7" ht="16.5" thickBot="1">
      <c r="A12" s="17" t="s">
        <v>13</v>
      </c>
      <c r="B12" s="18">
        <v>71350792</v>
      </c>
      <c r="C12" s="18">
        <v>50019761</v>
      </c>
      <c r="D12" s="19">
        <v>21331031</v>
      </c>
      <c r="G12" s="3"/>
    </row>
    <row r="13" spans="1:7" ht="15.75">
      <c r="A13" s="3"/>
      <c r="B13" s="3"/>
      <c r="E13" s="3"/>
      <c r="F13" s="3"/>
      <c r="G13" s="3"/>
    </row>
    <row r="14" spans="1:7" ht="15.75">
      <c r="A14" s="3"/>
      <c r="B14" s="3"/>
      <c r="C14" s="2"/>
      <c r="D14" s="2"/>
      <c r="E14" s="3"/>
      <c r="F14" s="3"/>
      <c r="G14" s="3"/>
    </row>
    <row r="15" spans="1:7" ht="15.75">
      <c r="A15" s="63" t="s">
        <v>14</v>
      </c>
      <c r="B15" s="63"/>
      <c r="C15" s="63"/>
      <c r="D15" s="63"/>
      <c r="E15" s="1"/>
      <c r="F15" s="1"/>
      <c r="G15" s="3"/>
    </row>
    <row r="16" spans="1:7" ht="16.5" thickBot="1">
      <c r="A16" s="3"/>
      <c r="B16" s="2"/>
      <c r="C16" s="3"/>
      <c r="D16" s="4" t="s">
        <v>0</v>
      </c>
      <c r="G16" s="3"/>
    </row>
    <row r="17" spans="1:7" ht="16.5" thickBot="1">
      <c r="A17" s="5" t="s">
        <v>3</v>
      </c>
      <c r="B17" s="6" t="s">
        <v>4</v>
      </c>
      <c r="C17" s="6" t="s">
        <v>5</v>
      </c>
      <c r="D17" s="7" t="s">
        <v>6</v>
      </c>
      <c r="G17" s="3"/>
    </row>
    <row r="18" spans="1:7" ht="15.75">
      <c r="A18" s="9" t="s">
        <v>7</v>
      </c>
      <c r="B18" s="10">
        <v>17058389</v>
      </c>
      <c r="C18" s="10">
        <v>13257540</v>
      </c>
      <c r="D18" s="11">
        <f>B18-C18</f>
        <v>3800849</v>
      </c>
      <c r="G18" s="3"/>
    </row>
    <row r="19" spans="1:7" ht="15.75">
      <c r="A19" s="12" t="s">
        <v>8</v>
      </c>
      <c r="B19" s="13">
        <v>12138456</v>
      </c>
      <c r="C19" s="13">
        <v>10832257</v>
      </c>
      <c r="D19" s="11">
        <f aca="true" t="shared" si="0" ref="D19:D24">B19-C19</f>
        <v>1306199</v>
      </c>
      <c r="G19" s="3"/>
    </row>
    <row r="20" spans="1:7" ht="15.75">
      <c r="A20" s="12" t="s">
        <v>9</v>
      </c>
      <c r="B20" s="13">
        <v>1036960</v>
      </c>
      <c r="C20" s="13">
        <v>988826</v>
      </c>
      <c r="D20" s="11">
        <f t="shared" si="0"/>
        <v>48134</v>
      </c>
      <c r="G20" s="3"/>
    </row>
    <row r="21" spans="1:7" ht="15.75">
      <c r="A21" s="12" t="s">
        <v>10</v>
      </c>
      <c r="B21" s="13">
        <v>437527</v>
      </c>
      <c r="C21" s="13">
        <v>437527</v>
      </c>
      <c r="D21" s="11">
        <v>0</v>
      </c>
      <c r="G21" s="3"/>
    </row>
    <row r="22" spans="1:7" ht="15.75">
      <c r="A22" s="12" t="s">
        <v>11</v>
      </c>
      <c r="B22" s="13">
        <v>6574295</v>
      </c>
      <c r="C22" s="13">
        <v>5998532</v>
      </c>
      <c r="D22" s="11">
        <f t="shared" si="0"/>
        <v>575763</v>
      </c>
      <c r="G22" s="3"/>
    </row>
    <row r="23" spans="1:7" ht="16.5" thickBot="1">
      <c r="A23" s="50" t="s">
        <v>37</v>
      </c>
      <c r="B23" s="13">
        <v>3596308</v>
      </c>
      <c r="C23" s="13">
        <v>3332991</v>
      </c>
      <c r="D23" s="11">
        <f t="shared" si="0"/>
        <v>263317</v>
      </c>
      <c r="G23" s="3"/>
    </row>
    <row r="24" spans="1:7" ht="16.5" thickBot="1">
      <c r="A24" s="14" t="s">
        <v>32</v>
      </c>
      <c r="B24" s="15">
        <v>348177</v>
      </c>
      <c r="C24" s="15">
        <v>348177</v>
      </c>
      <c r="D24" s="16">
        <f t="shared" si="0"/>
        <v>0</v>
      </c>
      <c r="G24" s="3"/>
    </row>
    <row r="25" spans="1:7" ht="16.5" thickBot="1">
      <c r="A25" s="17" t="s">
        <v>13</v>
      </c>
      <c r="B25" s="18">
        <f>SUM(B18:B24)</f>
        <v>41190112</v>
      </c>
      <c r="C25" s="18">
        <f>SUM(C18:C24)</f>
        <v>35195850</v>
      </c>
      <c r="D25" s="19">
        <f>SUM(D18:D24)</f>
        <v>5994262</v>
      </c>
      <c r="G25" s="3"/>
    </row>
    <row r="26" spans="1:7" ht="15.75">
      <c r="A26" s="3"/>
      <c r="B26" s="3"/>
      <c r="C26" s="2"/>
      <c r="D26" s="2"/>
      <c r="E26" s="3"/>
      <c r="F26" s="3"/>
      <c r="G26" s="3"/>
    </row>
    <row r="27" spans="1:7" ht="15.75">
      <c r="A27" s="3"/>
      <c r="B27" s="3"/>
      <c r="C27" s="2"/>
      <c r="D27" s="2"/>
      <c r="E27" s="3"/>
      <c r="F27" s="3"/>
      <c r="G27" s="3"/>
    </row>
    <row r="28" spans="1:7" ht="15.75">
      <c r="A28" s="63" t="s">
        <v>15</v>
      </c>
      <c r="B28" s="63"/>
      <c r="C28" s="63"/>
      <c r="D28" s="63"/>
      <c r="E28" s="1"/>
      <c r="F28" s="1"/>
      <c r="G28" s="3"/>
    </row>
    <row r="29" spans="1:7" ht="16.5" thickBot="1">
      <c r="A29" s="3"/>
      <c r="B29" s="3"/>
      <c r="C29" s="2"/>
      <c r="D29" s="4" t="s">
        <v>0</v>
      </c>
      <c r="E29" s="3"/>
      <c r="F29" s="4"/>
      <c r="G29" s="3"/>
    </row>
    <row r="30" spans="1:7" ht="16.5" thickBot="1">
      <c r="A30" s="3"/>
      <c r="B30" s="20" t="s">
        <v>4</v>
      </c>
      <c r="C30" s="6" t="s">
        <v>5</v>
      </c>
      <c r="D30" s="21" t="s">
        <v>6</v>
      </c>
      <c r="G30" s="3"/>
    </row>
    <row r="31" spans="1:7" ht="16.5" thickBot="1">
      <c r="A31" s="22" t="s">
        <v>13</v>
      </c>
      <c r="B31" s="23">
        <v>6293450</v>
      </c>
      <c r="C31" s="24">
        <v>0</v>
      </c>
      <c r="D31" s="25">
        <v>6293450</v>
      </c>
      <c r="G31" s="3"/>
    </row>
    <row r="32" spans="1:7" ht="15.75">
      <c r="A32" s="3"/>
      <c r="B32" s="3"/>
      <c r="C32" s="2"/>
      <c r="D32" s="2"/>
      <c r="E32" s="3"/>
      <c r="F32" s="3"/>
      <c r="G32" s="3"/>
    </row>
    <row r="33" spans="1:7" ht="15.75">
      <c r="A33" s="8"/>
      <c r="B33" s="26"/>
      <c r="C33" s="2"/>
      <c r="D33" s="2"/>
      <c r="E33" s="3"/>
      <c r="F33" s="3"/>
      <c r="G33" s="3"/>
    </row>
    <row r="34" spans="1:7" ht="15.75">
      <c r="A34" s="63" t="s">
        <v>16</v>
      </c>
      <c r="B34" s="63"/>
      <c r="C34" s="63"/>
      <c r="D34" s="63"/>
      <c r="E34" s="57"/>
      <c r="F34" s="57"/>
      <c r="G34" s="3"/>
    </row>
    <row r="35" spans="1:7" ht="16.5" thickBot="1">
      <c r="A35" s="3"/>
      <c r="B35" s="2"/>
      <c r="C35" s="3"/>
      <c r="D35" s="4" t="s">
        <v>0</v>
      </c>
      <c r="E35" s="58"/>
      <c r="F35" s="58"/>
      <c r="G35" s="3"/>
    </row>
    <row r="36" spans="1:7" ht="16.5" thickBot="1">
      <c r="A36" s="27" t="s">
        <v>3</v>
      </c>
      <c r="B36" s="6" t="s">
        <v>4</v>
      </c>
      <c r="C36" s="6" t="s">
        <v>5</v>
      </c>
      <c r="D36" s="7" t="s">
        <v>6</v>
      </c>
      <c r="E36" s="58"/>
      <c r="F36" s="58"/>
      <c r="G36" s="3"/>
    </row>
    <row r="37" spans="1:7" ht="15.75" hidden="1">
      <c r="A37" s="9"/>
      <c r="B37" s="10"/>
      <c r="C37" s="10"/>
      <c r="D37" s="11"/>
      <c r="E37" s="58"/>
      <c r="F37" s="58"/>
      <c r="G37" s="3"/>
    </row>
    <row r="38" spans="1:7" ht="15.75" hidden="1">
      <c r="A38" s="12"/>
      <c r="B38" s="13"/>
      <c r="C38" s="13"/>
      <c r="D38" s="11"/>
      <c r="E38" s="58"/>
      <c r="F38" s="58"/>
      <c r="G38" s="3"/>
    </row>
    <row r="39" spans="1:7" ht="15.75">
      <c r="A39" s="12" t="s">
        <v>7</v>
      </c>
      <c r="B39" s="13">
        <v>325000</v>
      </c>
      <c r="C39" s="13">
        <v>325000</v>
      </c>
      <c r="D39" s="11">
        <v>0</v>
      </c>
      <c r="E39" s="58"/>
      <c r="F39" s="58"/>
      <c r="G39" s="3"/>
    </row>
    <row r="40" spans="1:7" ht="15.75">
      <c r="A40" s="12" t="s">
        <v>33</v>
      </c>
      <c r="B40" s="13">
        <v>483200</v>
      </c>
      <c r="C40" s="13">
        <v>483200</v>
      </c>
      <c r="D40" s="11">
        <v>0</v>
      </c>
      <c r="E40" s="58"/>
      <c r="F40" s="58"/>
      <c r="G40" s="3"/>
    </row>
    <row r="41" spans="1:7" ht="15.75">
      <c r="A41" s="12" t="s">
        <v>17</v>
      </c>
      <c r="B41" s="13">
        <v>75000</v>
      </c>
      <c r="C41" s="13">
        <v>75000</v>
      </c>
      <c r="D41" s="11">
        <f>B41-C41</f>
        <v>0</v>
      </c>
      <c r="E41" s="58"/>
      <c r="F41" s="58"/>
      <c r="G41" s="3"/>
    </row>
    <row r="42" spans="1:7" ht="15.75">
      <c r="A42" s="12" t="s">
        <v>11</v>
      </c>
      <c r="B42" s="13">
        <v>722780</v>
      </c>
      <c r="C42" s="13">
        <v>467504</v>
      </c>
      <c r="D42" s="11">
        <f>B42-C42</f>
        <v>255276</v>
      </c>
      <c r="E42" s="58"/>
      <c r="F42" s="58"/>
      <c r="G42" s="3"/>
    </row>
    <row r="43" spans="1:7" ht="16.5" thickBot="1">
      <c r="A43" s="50" t="s">
        <v>37</v>
      </c>
      <c r="B43" s="51">
        <v>92500</v>
      </c>
      <c r="C43" s="51">
        <v>92500</v>
      </c>
      <c r="D43" s="59">
        <v>0</v>
      </c>
      <c r="E43" s="58"/>
      <c r="F43" s="58"/>
      <c r="G43" s="3"/>
    </row>
    <row r="44" spans="1:7" ht="16.5" hidden="1" thickBot="1">
      <c r="A44" s="47"/>
      <c r="B44" s="48"/>
      <c r="C44" s="48"/>
      <c r="D44" s="49"/>
      <c r="E44" s="58"/>
      <c r="F44" s="58"/>
      <c r="G44" s="3"/>
    </row>
    <row r="45" spans="1:7" ht="16.5" hidden="1" thickBot="1">
      <c r="A45" s="47"/>
      <c r="B45" s="48"/>
      <c r="C45" s="48"/>
      <c r="D45" s="11"/>
      <c r="E45" s="58"/>
      <c r="F45" s="58"/>
      <c r="G45" s="3"/>
    </row>
    <row r="46" spans="1:7" ht="16.5" thickBot="1">
      <c r="A46" s="17" t="s">
        <v>13</v>
      </c>
      <c r="B46" s="18">
        <f>SUM(B39:B45)</f>
        <v>1698480</v>
      </c>
      <c r="C46" s="18">
        <f>SUM(C39:C45)</f>
        <v>1443204</v>
      </c>
      <c r="D46" s="19">
        <f>SUM(D41:D45)</f>
        <v>255276</v>
      </c>
      <c r="E46" s="58"/>
      <c r="F46" s="58"/>
      <c r="G46" s="3"/>
    </row>
    <row r="47" spans="1:7" ht="15.75">
      <c r="A47" s="55"/>
      <c r="B47" s="55"/>
      <c r="C47" s="56"/>
      <c r="D47" s="56"/>
      <c r="E47" s="55"/>
      <c r="F47" s="55"/>
      <c r="G47" s="3"/>
    </row>
    <row r="48" spans="1:7" ht="15.75">
      <c r="A48" s="55"/>
      <c r="B48" s="55"/>
      <c r="C48" s="56"/>
      <c r="D48" s="56"/>
      <c r="E48" s="55"/>
      <c r="F48" s="55"/>
      <c r="G48" s="3"/>
    </row>
    <row r="49" spans="1:7" ht="15.75">
      <c r="A49" s="55"/>
      <c r="B49" s="55"/>
      <c r="C49" s="56"/>
      <c r="D49" s="56"/>
      <c r="E49" s="55"/>
      <c r="F49" s="55"/>
      <c r="G49" s="3"/>
    </row>
    <row r="50" spans="1:7" ht="15.75">
      <c r="A50" s="63" t="s">
        <v>18</v>
      </c>
      <c r="B50" s="63"/>
      <c r="C50" s="63"/>
      <c r="D50" s="63"/>
      <c r="E50" s="61" t="s">
        <v>35</v>
      </c>
      <c r="F50" s="57"/>
      <c r="G50" s="3"/>
    </row>
    <row r="51" spans="1:7" ht="16.5" thickBot="1">
      <c r="A51" s="3"/>
      <c r="B51" s="2"/>
      <c r="C51" s="3"/>
      <c r="D51" s="4" t="s">
        <v>0</v>
      </c>
      <c r="E51" s="58"/>
      <c r="F51" s="58"/>
      <c r="G51" s="3"/>
    </row>
    <row r="52" spans="1:7" ht="16.5" thickBot="1">
      <c r="A52" s="27" t="s">
        <v>3</v>
      </c>
      <c r="B52" s="6" t="s">
        <v>4</v>
      </c>
      <c r="C52" s="6" t="s">
        <v>5</v>
      </c>
      <c r="D52" s="7" t="s">
        <v>6</v>
      </c>
      <c r="E52" s="58"/>
      <c r="F52" s="58"/>
      <c r="G52" s="3"/>
    </row>
    <row r="53" spans="1:7" ht="15.75">
      <c r="A53" s="9" t="s">
        <v>7</v>
      </c>
      <c r="B53" s="10">
        <v>21497991</v>
      </c>
      <c r="C53" s="10">
        <v>19265780</v>
      </c>
      <c r="D53" s="11">
        <f>B53-C53</f>
        <v>2232211</v>
      </c>
      <c r="E53" s="58"/>
      <c r="F53" s="58"/>
      <c r="G53" s="3"/>
    </row>
    <row r="54" spans="1:7" ht="15.75" hidden="1">
      <c r="A54" s="12"/>
      <c r="B54" s="13"/>
      <c r="C54" s="13"/>
      <c r="D54" s="11"/>
      <c r="E54" s="58"/>
      <c r="F54" s="58"/>
      <c r="G54" s="3"/>
    </row>
    <row r="55" spans="1:7" ht="15.75">
      <c r="A55" s="12" t="s">
        <v>33</v>
      </c>
      <c r="B55" s="13">
        <v>1454925</v>
      </c>
      <c r="C55" s="13">
        <v>1454925</v>
      </c>
      <c r="D55" s="11">
        <v>0</v>
      </c>
      <c r="E55" s="58"/>
      <c r="F55" s="58"/>
      <c r="G55" s="3"/>
    </row>
    <row r="56" spans="1:7" ht="16.5" thickBot="1">
      <c r="A56" s="12" t="s">
        <v>30</v>
      </c>
      <c r="B56" s="13">
        <v>1080000</v>
      </c>
      <c r="C56" s="13">
        <v>727445</v>
      </c>
      <c r="D56" s="54">
        <f>B56-C56</f>
        <v>352555</v>
      </c>
      <c r="E56" s="58"/>
      <c r="F56" s="58"/>
      <c r="G56" s="3"/>
    </row>
    <row r="57" spans="1:7" ht="15.75" hidden="1">
      <c r="A57" s="12"/>
      <c r="B57" s="13"/>
      <c r="C57" s="13"/>
      <c r="D57" s="11"/>
      <c r="E57" s="58"/>
      <c r="F57" s="58"/>
      <c r="G57" s="3"/>
    </row>
    <row r="58" spans="1:7" ht="15.75" hidden="1">
      <c r="A58" s="28"/>
      <c r="B58" s="29"/>
      <c r="C58" s="29"/>
      <c r="D58" s="11"/>
      <c r="E58" s="58"/>
      <c r="F58" s="58"/>
      <c r="G58" s="3"/>
    </row>
    <row r="59" spans="1:7" ht="16.5" hidden="1" thickBot="1">
      <c r="A59" s="14"/>
      <c r="B59" s="15"/>
      <c r="C59" s="15"/>
      <c r="D59" s="16"/>
      <c r="E59" s="58"/>
      <c r="F59" s="58"/>
      <c r="G59" s="3"/>
    </row>
    <row r="60" spans="1:7" ht="15.75">
      <c r="A60" s="52" t="s">
        <v>10</v>
      </c>
      <c r="B60" s="43">
        <v>225000</v>
      </c>
      <c r="C60" s="43">
        <v>225000</v>
      </c>
      <c r="D60" s="53">
        <v>0</v>
      </c>
      <c r="E60" s="58"/>
      <c r="F60" s="58"/>
      <c r="G60" s="3"/>
    </row>
    <row r="61" spans="1:7" ht="15.75">
      <c r="A61" s="12" t="s">
        <v>11</v>
      </c>
      <c r="B61" s="13">
        <v>734100</v>
      </c>
      <c r="C61" s="13">
        <v>647481</v>
      </c>
      <c r="D61" s="54">
        <v>86619</v>
      </c>
      <c r="E61" s="58"/>
      <c r="F61" s="58"/>
      <c r="G61" s="3"/>
    </row>
    <row r="62" spans="1:7" ht="16.5" thickBot="1">
      <c r="A62" s="50" t="s">
        <v>37</v>
      </c>
      <c r="B62" s="48">
        <v>389790</v>
      </c>
      <c r="C62" s="48">
        <v>389790</v>
      </c>
      <c r="D62" s="49">
        <v>0</v>
      </c>
      <c r="E62" s="58"/>
      <c r="F62" s="58"/>
      <c r="G62" s="3"/>
    </row>
    <row r="63" spans="1:7" ht="16.5" thickBot="1">
      <c r="A63" s="17" t="s">
        <v>13</v>
      </c>
      <c r="B63" s="18">
        <f>SUM(B53:B62)</f>
        <v>25381806</v>
      </c>
      <c r="C63" s="18">
        <f>SUM(C53:C62)</f>
        <v>22710421</v>
      </c>
      <c r="D63" s="19">
        <f>SUM(D53:D62)</f>
        <v>2671385</v>
      </c>
      <c r="E63" s="58"/>
      <c r="F63" s="58"/>
      <c r="G63" s="3"/>
    </row>
    <row r="64" spans="1:7" ht="15.75">
      <c r="A64" s="56"/>
      <c r="B64" s="56"/>
      <c r="C64" s="56"/>
      <c r="D64" s="56"/>
      <c r="E64" s="55"/>
      <c r="F64" s="55"/>
      <c r="G64" s="3"/>
    </row>
    <row r="65" spans="1:7" ht="15.75">
      <c r="A65" s="55"/>
      <c r="B65" s="55"/>
      <c r="C65" s="55"/>
      <c r="D65" s="55"/>
      <c r="E65" s="55"/>
      <c r="F65" s="55"/>
      <c r="G65" s="3"/>
    </row>
    <row r="66" spans="1:7" ht="15.75">
      <c r="A66" s="63" t="s">
        <v>19</v>
      </c>
      <c r="B66" s="63"/>
      <c r="C66" s="63"/>
      <c r="D66" s="63"/>
      <c r="E66" s="63"/>
      <c r="F66" s="57"/>
      <c r="G66" s="1"/>
    </row>
    <row r="67" spans="1:6" ht="16.5" thickBot="1">
      <c r="A67" s="3"/>
      <c r="B67" s="3"/>
      <c r="C67" s="2"/>
      <c r="D67" s="3"/>
      <c r="E67" s="4" t="s">
        <v>0</v>
      </c>
      <c r="F67" s="58"/>
    </row>
    <row r="68" spans="1:6" ht="16.5" thickBot="1">
      <c r="A68" s="27" t="s">
        <v>3</v>
      </c>
      <c r="B68" s="24" t="s">
        <v>1</v>
      </c>
      <c r="C68" s="30" t="s">
        <v>4</v>
      </c>
      <c r="D68" s="6" t="s">
        <v>5</v>
      </c>
      <c r="E68" s="7" t="s">
        <v>6</v>
      </c>
      <c r="F68" s="58"/>
    </row>
    <row r="69" spans="1:6" ht="15.75">
      <c r="A69" s="9" t="s">
        <v>7</v>
      </c>
      <c r="B69" s="31" t="s">
        <v>20</v>
      </c>
      <c r="C69" s="32">
        <v>3410000</v>
      </c>
      <c r="D69" s="10">
        <v>3410000</v>
      </c>
      <c r="E69" s="11">
        <f>C69-D69</f>
        <v>0</v>
      </c>
      <c r="F69" s="58"/>
    </row>
    <row r="70" spans="1:6" ht="15.75">
      <c r="A70" s="12" t="s">
        <v>7</v>
      </c>
      <c r="B70" s="33" t="s">
        <v>21</v>
      </c>
      <c r="C70" s="34">
        <v>2675843</v>
      </c>
      <c r="D70" s="13">
        <v>2675843</v>
      </c>
      <c r="E70" s="11">
        <f aca="true" t="shared" si="1" ref="E70:E75">C70-D70</f>
        <v>0</v>
      </c>
      <c r="F70" s="58"/>
    </row>
    <row r="71" spans="1:6" ht="15.75">
      <c r="A71" s="12" t="s">
        <v>7</v>
      </c>
      <c r="B71" s="33" t="s">
        <v>31</v>
      </c>
      <c r="C71" s="34">
        <v>4740312</v>
      </c>
      <c r="D71" s="13">
        <v>2792239</v>
      </c>
      <c r="E71" s="11">
        <f t="shared" si="1"/>
        <v>1948073</v>
      </c>
      <c r="F71" s="58"/>
    </row>
    <row r="72" spans="1:6" ht="15.75">
      <c r="A72" s="12" t="s">
        <v>17</v>
      </c>
      <c r="B72" s="33" t="s">
        <v>21</v>
      </c>
      <c r="C72" s="34">
        <v>3349000</v>
      </c>
      <c r="D72" s="13">
        <v>2569095</v>
      </c>
      <c r="E72" s="11">
        <f t="shared" si="1"/>
        <v>779905</v>
      </c>
      <c r="F72" s="58"/>
    </row>
    <row r="73" spans="1:6" ht="15.75">
      <c r="A73" s="28" t="s">
        <v>10</v>
      </c>
      <c r="B73" s="35" t="s">
        <v>22</v>
      </c>
      <c r="C73" s="36">
        <v>1600000</v>
      </c>
      <c r="D73" s="29">
        <v>1600000</v>
      </c>
      <c r="E73" s="11">
        <f t="shared" si="1"/>
        <v>0</v>
      </c>
      <c r="F73" s="58"/>
    </row>
    <row r="74" spans="1:6" ht="15.75">
      <c r="A74" s="12" t="s">
        <v>7</v>
      </c>
      <c r="B74" s="37" t="s">
        <v>23</v>
      </c>
      <c r="C74" s="13">
        <v>3805000</v>
      </c>
      <c r="D74" s="34">
        <v>3805000</v>
      </c>
      <c r="E74" s="11">
        <f t="shared" si="1"/>
        <v>0</v>
      </c>
      <c r="F74" s="58"/>
    </row>
    <row r="75" spans="1:6" ht="16.5" thickBot="1">
      <c r="A75" s="14" t="s">
        <v>7</v>
      </c>
      <c r="B75" s="38" t="s">
        <v>24</v>
      </c>
      <c r="C75" s="15">
        <v>1031000</v>
      </c>
      <c r="D75" s="39">
        <v>1031000</v>
      </c>
      <c r="E75" s="16">
        <f t="shared" si="1"/>
        <v>0</v>
      </c>
      <c r="F75" s="58"/>
    </row>
    <row r="76" spans="1:6" ht="16.5" thickBot="1">
      <c r="A76" s="17" t="s">
        <v>13</v>
      </c>
      <c r="B76" s="40"/>
      <c r="C76" s="41">
        <f>SUM(C69:C75)</f>
        <v>20611155</v>
      </c>
      <c r="D76" s="18">
        <f>SUM(D69:D75)</f>
        <v>17883177</v>
      </c>
      <c r="E76" s="19">
        <f>SUM(E71:E75)</f>
        <v>2727978</v>
      </c>
      <c r="F76" s="58"/>
    </row>
    <row r="77" spans="1:7" ht="15.75">
      <c r="A77" s="55"/>
      <c r="B77" s="55"/>
      <c r="C77" s="55"/>
      <c r="D77" s="55"/>
      <c r="E77" s="55"/>
      <c r="F77" s="55"/>
      <c r="G77" s="3"/>
    </row>
    <row r="78" spans="1:7" ht="15.75">
      <c r="A78" s="55"/>
      <c r="B78" s="55"/>
      <c r="C78" s="55"/>
      <c r="D78" s="55"/>
      <c r="E78" s="55"/>
      <c r="F78" s="55"/>
      <c r="G78" s="3"/>
    </row>
    <row r="79" spans="1:7" ht="15.75">
      <c r="A79" s="63" t="s">
        <v>25</v>
      </c>
      <c r="B79" s="63"/>
      <c r="C79" s="63"/>
      <c r="D79" s="63"/>
      <c r="E79" s="63"/>
      <c r="F79" s="63"/>
      <c r="G79" s="3"/>
    </row>
    <row r="80" spans="1:7" ht="15.75" hidden="1">
      <c r="A80" s="3"/>
      <c r="B80" s="3"/>
      <c r="C80" s="3"/>
      <c r="D80" s="3"/>
      <c r="E80" s="3"/>
      <c r="F80" s="3"/>
      <c r="G80" s="3"/>
    </row>
    <row r="81" spans="1:7" ht="15.75" hidden="1">
      <c r="A81" s="3"/>
      <c r="B81" s="3"/>
      <c r="C81" s="3"/>
      <c r="D81" s="3"/>
      <c r="E81" s="3"/>
      <c r="F81" s="3"/>
      <c r="G81" s="3"/>
    </row>
    <row r="82" spans="1:7" ht="15.75" hidden="1">
      <c r="A82" s="3"/>
      <c r="B82" s="3"/>
      <c r="C82" s="3"/>
      <c r="D82" s="3"/>
      <c r="E82" s="3"/>
      <c r="F82" s="3"/>
      <c r="G82" s="3"/>
    </row>
    <row r="83" spans="1:7" ht="15.75">
      <c r="A83" s="3"/>
      <c r="B83" s="3"/>
      <c r="C83" s="3"/>
      <c r="D83" s="3"/>
      <c r="E83" s="3"/>
      <c r="F83" s="3"/>
      <c r="G83" s="3"/>
    </row>
    <row r="84" spans="1:7" ht="16.5" thickBot="1">
      <c r="A84" s="3"/>
      <c r="B84" s="2"/>
      <c r="C84" s="3"/>
      <c r="D84" s="4" t="s">
        <v>0</v>
      </c>
      <c r="E84" s="60"/>
      <c r="F84" s="60"/>
      <c r="G84" s="3"/>
    </row>
    <row r="85" spans="1:7" ht="16.5" thickBot="1">
      <c r="A85" s="42" t="s">
        <v>26</v>
      </c>
      <c r="B85" s="6" t="s">
        <v>4</v>
      </c>
      <c r="C85" s="6" t="s">
        <v>5</v>
      </c>
      <c r="D85" s="7" t="s">
        <v>6</v>
      </c>
      <c r="E85" s="60"/>
      <c r="F85" s="60"/>
      <c r="G85" s="3"/>
    </row>
    <row r="86" spans="1:7" ht="15.75">
      <c r="A86" s="9" t="s">
        <v>27</v>
      </c>
      <c r="B86" s="43">
        <v>102700000</v>
      </c>
      <c r="C86" s="10">
        <v>90387740</v>
      </c>
      <c r="D86" s="11">
        <f>B86-C86</f>
        <v>12312260</v>
      </c>
      <c r="E86" s="60"/>
      <c r="F86" s="60"/>
      <c r="G86" s="3"/>
    </row>
    <row r="87" spans="1:7" ht="15.75">
      <c r="A87" s="12" t="s">
        <v>28</v>
      </c>
      <c r="B87" s="13">
        <v>3112443</v>
      </c>
      <c r="C87" s="13">
        <v>2981443</v>
      </c>
      <c r="D87" s="11">
        <f>B87-C87</f>
        <v>131000</v>
      </c>
      <c r="E87" s="60"/>
      <c r="F87" s="60"/>
      <c r="G87" s="3"/>
    </row>
    <row r="88" spans="1:7" ht="16.5" thickBot="1">
      <c r="A88" s="14" t="s">
        <v>29</v>
      </c>
      <c r="B88" s="15">
        <v>5566238</v>
      </c>
      <c r="C88" s="15">
        <v>4461201</v>
      </c>
      <c r="D88" s="16">
        <f>B88-C88</f>
        <v>1105037</v>
      </c>
      <c r="E88" s="60"/>
      <c r="F88" s="60"/>
      <c r="G88" s="3"/>
    </row>
    <row r="89" spans="1:7" ht="15.75" hidden="1">
      <c r="A89" s="9"/>
      <c r="B89" s="10"/>
      <c r="C89" s="31"/>
      <c r="D89" s="11">
        <f>B89-C89</f>
        <v>0</v>
      </c>
      <c r="E89" s="60"/>
      <c r="F89" s="60"/>
      <c r="G89" s="3"/>
    </row>
    <row r="90" spans="1:7" ht="16.5" thickBot="1">
      <c r="A90" s="44" t="s">
        <v>13</v>
      </c>
      <c r="B90" s="45">
        <v>111378681</v>
      </c>
      <c r="C90" s="45">
        <f>SUM(C86:C89)</f>
        <v>97830384</v>
      </c>
      <c r="D90" s="46">
        <f>B90-C90</f>
        <v>13548297</v>
      </c>
      <c r="E90" s="60"/>
      <c r="F90" s="60"/>
      <c r="G90" s="3"/>
    </row>
    <row r="91" spans="1:7" ht="15">
      <c r="A91" s="2"/>
      <c r="B91" s="2"/>
      <c r="C91" s="2"/>
      <c r="D91" s="2"/>
      <c r="E91" s="2"/>
      <c r="F91" s="2"/>
      <c r="G91" s="2"/>
    </row>
  </sheetData>
  <mergeCells count="8">
    <mergeCell ref="A1:D1"/>
    <mergeCell ref="A2:D2"/>
    <mergeCell ref="A15:D15"/>
    <mergeCell ref="A79:F79"/>
    <mergeCell ref="A28:D28"/>
    <mergeCell ref="A34:D34"/>
    <mergeCell ref="A50:D50"/>
    <mergeCell ref="A66:E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Ódor Ildikó</dc:creator>
  <cp:keywords/>
  <dc:description/>
  <cp:lastModifiedBy>Kónya Emília</cp:lastModifiedBy>
  <cp:lastPrinted>2010-03-18T12:34:08Z</cp:lastPrinted>
  <dcterms:created xsi:type="dcterms:W3CDTF">2008-02-28T13:11:59Z</dcterms:created>
  <dcterms:modified xsi:type="dcterms:W3CDTF">2010-03-25T08:27:23Z</dcterms:modified>
  <cp:category/>
  <cp:version/>
  <cp:contentType/>
  <cp:contentStatus/>
</cp:coreProperties>
</file>