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uniós fejl 2013 költségvetés" sheetId="1" r:id="rId1"/>
    <sheet name="uniós pály TÁMOP könyvtár" sheetId="2" r:id="rId2"/>
  </sheets>
  <definedNames/>
  <calcPr fullCalcOnLoad="1"/>
</workbook>
</file>

<file path=xl/sharedStrings.xml><?xml version="1.0" encoding="utf-8"?>
<sst xmlns="http://schemas.openxmlformats.org/spreadsheetml/2006/main" count="92" uniqueCount="45">
  <si>
    <t>Vasvár Város Önkormányzata</t>
  </si>
  <si>
    <t xml:space="preserve"> Többéves kihatással járó feladatok / Uniós támogatással megvalósuló projektek</t>
  </si>
  <si>
    <t>projekt</t>
  </si>
  <si>
    <t>év</t>
  </si>
  <si>
    <t>2008-2012. tény és 2013-2014. terv adatok eFt-ban</t>
  </si>
  <si>
    <t>kód</t>
  </si>
  <si>
    <t>cím</t>
  </si>
  <si>
    <t>összes kiadás</t>
  </si>
  <si>
    <t>összes kiadást finanszírozó források</t>
  </si>
  <si>
    <t>működés</t>
  </si>
  <si>
    <t>gép, berendezés vásárlás</t>
  </si>
  <si>
    <t>földterület vásárlás</t>
  </si>
  <si>
    <t>felújítás</t>
  </si>
  <si>
    <t>beruházás</t>
  </si>
  <si>
    <t>ÁFA</t>
  </si>
  <si>
    <t>összesen</t>
  </si>
  <si>
    <t>saját forrás</t>
  </si>
  <si>
    <t>támogatás</t>
  </si>
  <si>
    <t>hitel</t>
  </si>
  <si>
    <t>egyéb forrás</t>
  </si>
  <si>
    <t>hazai</t>
  </si>
  <si>
    <t>uniós</t>
  </si>
  <si>
    <t>EU Alap</t>
  </si>
  <si>
    <t>KEOP</t>
  </si>
  <si>
    <t>Szennyvízelvezetés és - tisztítás I. ütem</t>
  </si>
  <si>
    <t>…2008.</t>
  </si>
  <si>
    <t>2009.</t>
  </si>
  <si>
    <t>2010.</t>
  </si>
  <si>
    <t>összesen:</t>
  </si>
  <si>
    <t>2011.</t>
  </si>
  <si>
    <t>2012.</t>
  </si>
  <si>
    <t>2013.</t>
  </si>
  <si>
    <t>2014.</t>
  </si>
  <si>
    <t>NYDOP</t>
  </si>
  <si>
    <t>8803.                               Belváros-rehabilitáció</t>
  </si>
  <si>
    <t>8817.                              "A Kneipp összeköt - Határon…</t>
  </si>
  <si>
    <t>8806.                           Szennyvízelvezetés és - tisztítás II. ütem</t>
  </si>
  <si>
    <t>TÁMOP</t>
  </si>
  <si>
    <t xml:space="preserve"> Uniós támogatással megvalósuló projektek</t>
  </si>
  <si>
    <t>2013. terv  adatok eFt-ban</t>
  </si>
  <si>
    <t>5122.                         (Könyvtár)</t>
  </si>
  <si>
    <t>8823.                              Egészségház</t>
  </si>
  <si>
    <t>adatok eFt-ban</t>
  </si>
  <si>
    <t>4. számú melléklet/2.oldal</t>
  </si>
  <si>
    <t>4. számú melléklet/ 1.oldal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</si>
</sst>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2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20" borderId="10" xfId="0" applyNumberFormat="1" applyFont="1" applyFill="1" applyBorder="1" applyAlignment="1">
      <alignment/>
    </xf>
    <xf numFmtId="3" fontId="3" fillId="20" borderId="14" xfId="0" applyNumberFormat="1" applyFont="1" applyFill="1" applyBorder="1" applyAlignment="1">
      <alignment/>
    </xf>
    <xf numFmtId="3" fontId="3" fillId="20" borderId="15" xfId="0" applyNumberFormat="1" applyFont="1" applyFill="1" applyBorder="1" applyAlignment="1">
      <alignment/>
    </xf>
    <xf numFmtId="3" fontId="3" fillId="20" borderId="16" xfId="0" applyNumberFormat="1" applyFont="1" applyFill="1" applyBorder="1" applyAlignment="1">
      <alignment/>
    </xf>
    <xf numFmtId="0" fontId="2" fillId="20" borderId="0" xfId="0" applyFont="1" applyFill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20" borderId="13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P29" sqref="P29"/>
    </sheetView>
  </sheetViews>
  <sheetFormatPr defaultColWidth="9.140625" defaultRowHeight="15"/>
  <cols>
    <col min="1" max="1" width="9.140625" style="1" customWidth="1"/>
    <col min="2" max="2" width="18.140625" style="1" customWidth="1"/>
    <col min="3" max="4" width="9.140625" style="1" customWidth="1"/>
    <col min="5" max="6" width="10.28125" style="1" customWidth="1"/>
    <col min="7" max="16384" width="9.140625" style="1" customWidth="1"/>
  </cols>
  <sheetData>
    <row r="1" spans="1:8" ht="12.75">
      <c r="A1" s="26" t="s">
        <v>0</v>
      </c>
      <c r="B1" s="26"/>
      <c r="C1" s="26"/>
      <c r="D1" s="26"/>
      <c r="E1" s="26"/>
      <c r="F1" s="26"/>
      <c r="G1" s="26"/>
      <c r="H1" s="26"/>
    </row>
    <row r="2" spans="1:12" ht="12.75">
      <c r="A2" s="26" t="s">
        <v>1</v>
      </c>
      <c r="B2" s="26"/>
      <c r="C2" s="26"/>
      <c r="D2" s="26"/>
      <c r="E2" s="26"/>
      <c r="F2" s="26"/>
      <c r="G2" s="26"/>
      <c r="H2" s="26"/>
      <c r="L2" s="21"/>
    </row>
    <row r="3" spans="13:16" ht="12.75">
      <c r="M3" s="21" t="s">
        <v>44</v>
      </c>
      <c r="P3" s="25" t="s">
        <v>42</v>
      </c>
    </row>
    <row r="4" spans="1:18" ht="12.75">
      <c r="A4" s="27" t="s">
        <v>2</v>
      </c>
      <c r="B4" s="27"/>
      <c r="C4" s="27" t="s">
        <v>3</v>
      </c>
      <c r="D4" s="27" t="s">
        <v>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27" t="s">
        <v>5</v>
      </c>
      <c r="B5" s="27" t="s">
        <v>6</v>
      </c>
      <c r="C5" s="27"/>
      <c r="D5" s="27" t="s">
        <v>7</v>
      </c>
      <c r="E5" s="27"/>
      <c r="F5" s="27"/>
      <c r="G5" s="27"/>
      <c r="H5" s="27"/>
      <c r="I5" s="27"/>
      <c r="J5" s="27"/>
      <c r="K5" s="27" t="s">
        <v>8</v>
      </c>
      <c r="L5" s="27"/>
      <c r="M5" s="27"/>
      <c r="N5" s="27"/>
      <c r="O5" s="27"/>
      <c r="P5" s="27"/>
      <c r="Q5" s="27"/>
      <c r="R5" s="27"/>
    </row>
    <row r="6" spans="1:18" ht="15" customHeight="1">
      <c r="A6" s="27"/>
      <c r="B6" s="27"/>
      <c r="C6" s="27"/>
      <c r="D6" s="27" t="s">
        <v>9</v>
      </c>
      <c r="E6" s="28" t="s">
        <v>10</v>
      </c>
      <c r="F6" s="28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8" t="s">
        <v>16</v>
      </c>
      <c r="L6" s="27" t="s">
        <v>14</v>
      </c>
      <c r="M6" s="27" t="s">
        <v>17</v>
      </c>
      <c r="N6" s="27"/>
      <c r="O6" s="27"/>
      <c r="P6" s="27" t="s">
        <v>18</v>
      </c>
      <c r="Q6" s="28" t="s">
        <v>19</v>
      </c>
      <c r="R6" s="27" t="s">
        <v>15</v>
      </c>
    </row>
    <row r="7" spans="1:18" ht="24.75" customHeight="1">
      <c r="A7" s="27"/>
      <c r="B7" s="27"/>
      <c r="C7" s="27"/>
      <c r="D7" s="27"/>
      <c r="E7" s="29"/>
      <c r="F7" s="29"/>
      <c r="G7" s="27"/>
      <c r="H7" s="27"/>
      <c r="I7" s="27"/>
      <c r="J7" s="27"/>
      <c r="K7" s="29"/>
      <c r="L7" s="27"/>
      <c r="M7" s="2" t="s">
        <v>20</v>
      </c>
      <c r="N7" s="2" t="s">
        <v>21</v>
      </c>
      <c r="O7" s="2" t="s">
        <v>22</v>
      </c>
      <c r="P7" s="27"/>
      <c r="Q7" s="29"/>
      <c r="R7" s="27"/>
    </row>
    <row r="9" spans="4:17" ht="12.7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3.5" customHeight="1" thickBot="1">
      <c r="A10" s="30" t="s">
        <v>33</v>
      </c>
      <c r="B10" s="32" t="s">
        <v>34</v>
      </c>
      <c r="C10" s="16" t="s">
        <v>26</v>
      </c>
      <c r="D10" s="17"/>
      <c r="E10" s="17"/>
      <c r="F10" s="17"/>
      <c r="G10" s="17">
        <v>3517</v>
      </c>
      <c r="H10" s="17">
        <v>5483</v>
      </c>
      <c r="I10" s="17"/>
      <c r="J10" s="17">
        <f aca="true" t="shared" si="0" ref="J10:J15">SUM(D10:I10)</f>
        <v>9000</v>
      </c>
      <c r="K10" s="17">
        <v>9000</v>
      </c>
      <c r="L10" s="17"/>
      <c r="M10" s="17"/>
      <c r="N10" s="17"/>
      <c r="O10" s="17"/>
      <c r="P10" s="17"/>
      <c r="Q10" s="17"/>
      <c r="R10" s="17">
        <f aca="true" t="shared" si="1" ref="R10:R15">SUM(K10:Q10)</f>
        <v>9000</v>
      </c>
    </row>
    <row r="11" spans="1:18" ht="13.5" thickTop="1">
      <c r="A11" s="31"/>
      <c r="B11" s="33"/>
      <c r="C11" s="8" t="s">
        <v>26</v>
      </c>
      <c r="D11" s="9"/>
      <c r="E11" s="9"/>
      <c r="F11" s="9"/>
      <c r="G11" s="9">
        <v>6578</v>
      </c>
      <c r="H11" s="9">
        <v>7851</v>
      </c>
      <c r="I11" s="9"/>
      <c r="J11" s="9">
        <f t="shared" si="0"/>
        <v>14429</v>
      </c>
      <c r="K11" s="9">
        <v>14429</v>
      </c>
      <c r="L11" s="9"/>
      <c r="M11" s="9"/>
      <c r="N11" s="9"/>
      <c r="O11" s="9"/>
      <c r="P11" s="9"/>
      <c r="Q11" s="9"/>
      <c r="R11" s="9">
        <f t="shared" si="1"/>
        <v>14429</v>
      </c>
    </row>
    <row r="12" spans="1:18" ht="12.75">
      <c r="A12" s="31"/>
      <c r="B12" s="33"/>
      <c r="C12" s="4" t="s">
        <v>27</v>
      </c>
      <c r="D12" s="5">
        <v>25</v>
      </c>
      <c r="E12" s="5"/>
      <c r="F12" s="5"/>
      <c r="G12" s="5">
        <v>93610</v>
      </c>
      <c r="H12" s="5">
        <v>36879</v>
      </c>
      <c r="I12" s="5"/>
      <c r="J12" s="5">
        <f t="shared" si="0"/>
        <v>130514</v>
      </c>
      <c r="K12" s="5">
        <v>68091</v>
      </c>
      <c r="L12" s="5"/>
      <c r="M12" s="5">
        <v>9364</v>
      </c>
      <c r="N12" s="5">
        <v>53059</v>
      </c>
      <c r="O12" s="5"/>
      <c r="P12" s="5"/>
      <c r="Q12" s="5"/>
      <c r="R12" s="5">
        <f t="shared" si="1"/>
        <v>130514</v>
      </c>
    </row>
    <row r="13" spans="1:18" ht="12.75">
      <c r="A13" s="31"/>
      <c r="B13" s="33"/>
      <c r="C13" s="4" t="s">
        <v>29</v>
      </c>
      <c r="D13" s="5">
        <v>17117</v>
      </c>
      <c r="E13" s="5">
        <v>5000</v>
      </c>
      <c r="F13" s="5"/>
      <c r="G13" s="5">
        <v>84477</v>
      </c>
      <c r="H13" s="5">
        <v>39278</v>
      </c>
      <c r="I13" s="5"/>
      <c r="J13" s="5">
        <f t="shared" si="0"/>
        <v>145872</v>
      </c>
      <c r="K13" s="5">
        <v>-9520</v>
      </c>
      <c r="L13" s="5"/>
      <c r="M13" s="5">
        <v>23309</v>
      </c>
      <c r="N13" s="5">
        <v>132083</v>
      </c>
      <c r="O13" s="5"/>
      <c r="P13" s="5"/>
      <c r="Q13" s="5"/>
      <c r="R13" s="5">
        <f t="shared" si="1"/>
        <v>145872</v>
      </c>
    </row>
    <row r="14" spans="1:18" ht="12.75">
      <c r="A14" s="31"/>
      <c r="B14" s="33"/>
      <c r="C14" s="4" t="s">
        <v>30</v>
      </c>
      <c r="D14" s="5">
        <v>2185</v>
      </c>
      <c r="E14" s="5"/>
      <c r="F14" s="5"/>
      <c r="G14" s="5">
        <v>5721</v>
      </c>
      <c r="H14" s="5">
        <v>4777</v>
      </c>
      <c r="I14" s="5"/>
      <c r="J14" s="5">
        <f t="shared" si="0"/>
        <v>12683</v>
      </c>
      <c r="K14" s="5">
        <v>-17849</v>
      </c>
      <c r="L14" s="5"/>
      <c r="M14" s="5">
        <v>4580</v>
      </c>
      <c r="N14" s="5">
        <v>25952</v>
      </c>
      <c r="O14" s="5"/>
      <c r="P14" s="5"/>
      <c r="Q14" s="5"/>
      <c r="R14" s="5">
        <f t="shared" si="1"/>
        <v>12683</v>
      </c>
    </row>
    <row r="15" spans="1:18" ht="13.5" thickBot="1">
      <c r="A15" s="35"/>
      <c r="B15" s="36"/>
      <c r="C15" s="4" t="s">
        <v>31</v>
      </c>
      <c r="D15" s="5">
        <v>7762</v>
      </c>
      <c r="E15" s="5"/>
      <c r="F15" s="5"/>
      <c r="G15" s="5"/>
      <c r="H15" s="5"/>
      <c r="I15" s="5"/>
      <c r="J15" s="19">
        <f t="shared" si="0"/>
        <v>7762</v>
      </c>
      <c r="K15" s="5">
        <v>-9259</v>
      </c>
      <c r="L15" s="5"/>
      <c r="M15" s="5">
        <v>2553</v>
      </c>
      <c r="N15" s="5">
        <v>14468</v>
      </c>
      <c r="O15" s="5"/>
      <c r="P15" s="5"/>
      <c r="Q15" s="5"/>
      <c r="R15" s="19">
        <f t="shared" si="1"/>
        <v>7762</v>
      </c>
    </row>
    <row r="16" spans="1:18" s="15" customFormat="1" ht="13.5" thickBot="1">
      <c r="A16" s="34" t="s">
        <v>28</v>
      </c>
      <c r="B16" s="34"/>
      <c r="C16" s="34"/>
      <c r="D16" s="11">
        <f>SUM(D10:D15)</f>
        <v>27089</v>
      </c>
      <c r="E16" s="11">
        <f>SUM(E10:E14)</f>
        <v>5000</v>
      </c>
      <c r="F16" s="11"/>
      <c r="G16" s="11">
        <f>SUM(G10:G14)</f>
        <v>193903</v>
      </c>
      <c r="H16" s="11">
        <f>SUM(H10:H14)</f>
        <v>94268</v>
      </c>
      <c r="I16" s="12"/>
      <c r="J16" s="13">
        <f>SUM(J10:J15)</f>
        <v>320260</v>
      </c>
      <c r="K16" s="14">
        <f>SUM(K10:K15)</f>
        <v>54892</v>
      </c>
      <c r="L16" s="11"/>
      <c r="M16" s="11">
        <f>SUM(M10:M15)</f>
        <v>39806</v>
      </c>
      <c r="N16" s="11">
        <f>SUM(N10:N15)</f>
        <v>225562</v>
      </c>
      <c r="O16" s="11"/>
      <c r="P16" s="11"/>
      <c r="Q16" s="12"/>
      <c r="R16" s="13">
        <f>SUM(R10:R15)</f>
        <v>320260</v>
      </c>
    </row>
    <row r="17" spans="4:17" ht="12.7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4:17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8" ht="12.75">
      <c r="A19" s="37" t="s">
        <v>23</v>
      </c>
      <c r="B19" s="38" t="s">
        <v>24</v>
      </c>
      <c r="C19" s="4" t="s">
        <v>25</v>
      </c>
      <c r="D19" s="5"/>
      <c r="E19" s="5"/>
      <c r="F19" s="5"/>
      <c r="G19" s="5"/>
      <c r="H19" s="5">
        <v>13664</v>
      </c>
      <c r="I19" s="5"/>
      <c r="J19" s="5">
        <f>SUM(D19:I19)</f>
        <v>13664</v>
      </c>
      <c r="K19" s="5">
        <v>12291</v>
      </c>
      <c r="L19" s="5"/>
      <c r="M19" s="5"/>
      <c r="N19" s="5"/>
      <c r="O19" s="5"/>
      <c r="P19" s="5"/>
      <c r="Q19" s="5"/>
      <c r="R19" s="5">
        <f aca="true" t="shared" si="2" ref="R19:R26">SUM(K19:Q19)</f>
        <v>12291</v>
      </c>
    </row>
    <row r="20" spans="1:18" ht="12.75">
      <c r="A20" s="37"/>
      <c r="B20" s="38"/>
      <c r="C20" s="4" t="s">
        <v>26</v>
      </c>
      <c r="D20" s="5">
        <v>214</v>
      </c>
      <c r="E20" s="5"/>
      <c r="F20" s="5">
        <v>1373</v>
      </c>
      <c r="G20" s="5"/>
      <c r="H20" s="5">
        <v>37648</v>
      </c>
      <c r="I20" s="5">
        <v>7855</v>
      </c>
      <c r="J20" s="5">
        <f>SUM(D20:I20)</f>
        <v>47090</v>
      </c>
      <c r="K20" s="5">
        <v>11451</v>
      </c>
      <c r="L20" s="5">
        <v>3593</v>
      </c>
      <c r="M20" s="5">
        <v>4807</v>
      </c>
      <c r="N20" s="5">
        <v>27239</v>
      </c>
      <c r="O20" s="5"/>
      <c r="P20" s="5"/>
      <c r="Q20" s="5"/>
      <c r="R20" s="5">
        <f t="shared" si="2"/>
        <v>47090</v>
      </c>
    </row>
    <row r="21" spans="1:18" ht="12.75">
      <c r="A21" s="37"/>
      <c r="B21" s="38"/>
      <c r="C21" s="4" t="s">
        <v>27</v>
      </c>
      <c r="D21" s="5"/>
      <c r="E21" s="5"/>
      <c r="F21" s="5"/>
      <c r="G21" s="5"/>
      <c r="H21" s="5">
        <v>21688</v>
      </c>
      <c r="I21" s="5">
        <v>5377</v>
      </c>
      <c r="J21" s="5">
        <f>SUM(D21:I21)</f>
        <v>27065</v>
      </c>
      <c r="K21" s="5">
        <v>-51</v>
      </c>
      <c r="L21" s="5">
        <v>8727</v>
      </c>
      <c r="M21" s="5">
        <v>2758</v>
      </c>
      <c r="N21" s="5">
        <v>15631</v>
      </c>
      <c r="O21" s="5"/>
      <c r="P21" s="5"/>
      <c r="Q21" s="5"/>
      <c r="R21" s="5">
        <f t="shared" si="2"/>
        <v>27065</v>
      </c>
    </row>
    <row r="22" spans="1:18" ht="15" customHeight="1" thickBot="1">
      <c r="A22" s="39" t="s">
        <v>28</v>
      </c>
      <c r="B22" s="39"/>
      <c r="C22" s="39"/>
      <c r="D22" s="6">
        <f>SUM(D19:D21)</f>
        <v>214</v>
      </c>
      <c r="E22" s="6"/>
      <c r="F22" s="6"/>
      <c r="G22" s="6"/>
      <c r="H22" s="6">
        <f>SUM(H19:H21)</f>
        <v>73000</v>
      </c>
      <c r="I22" s="6">
        <f>SUM(I19:I21)</f>
        <v>13232</v>
      </c>
      <c r="J22" s="7">
        <f>SUM(D22:I22)</f>
        <v>86446</v>
      </c>
      <c r="K22" s="6">
        <f>SUM(K19:K21)</f>
        <v>23691</v>
      </c>
      <c r="L22" s="6">
        <f>SUM(L19:L21)</f>
        <v>12320</v>
      </c>
      <c r="M22" s="6">
        <f>SUM(M19:M21)</f>
        <v>7565</v>
      </c>
      <c r="N22" s="6">
        <f>SUM(N19:N21)</f>
        <v>42870</v>
      </c>
      <c r="O22" s="6"/>
      <c r="P22" s="6"/>
      <c r="Q22" s="6"/>
      <c r="R22" s="7">
        <f t="shared" si="2"/>
        <v>86446</v>
      </c>
    </row>
    <row r="23" spans="1:18" ht="13.5" thickTop="1">
      <c r="A23" s="35" t="s">
        <v>23</v>
      </c>
      <c r="B23" s="36" t="s">
        <v>36</v>
      </c>
      <c r="C23" s="8" t="s">
        <v>29</v>
      </c>
      <c r="D23" s="9"/>
      <c r="E23" s="9"/>
      <c r="F23" s="9"/>
      <c r="G23" s="9"/>
      <c r="H23" s="9">
        <v>243520</v>
      </c>
      <c r="I23" s="9">
        <v>60829</v>
      </c>
      <c r="J23" s="9">
        <f>SUM(H23:I23)</f>
        <v>304349</v>
      </c>
      <c r="K23" s="9">
        <v>6568</v>
      </c>
      <c r="L23" s="9">
        <v>60501</v>
      </c>
      <c r="M23" s="9">
        <v>30226</v>
      </c>
      <c r="N23" s="9">
        <v>171278</v>
      </c>
      <c r="O23" s="9"/>
      <c r="P23" s="9">
        <v>35776</v>
      </c>
      <c r="Q23" s="9"/>
      <c r="R23" s="9">
        <f t="shared" si="2"/>
        <v>304349</v>
      </c>
    </row>
    <row r="24" spans="1:18" ht="12.75">
      <c r="A24" s="40"/>
      <c r="B24" s="38"/>
      <c r="C24" s="4" t="s">
        <v>30</v>
      </c>
      <c r="D24" s="5">
        <v>380</v>
      </c>
      <c r="E24" s="5"/>
      <c r="F24" s="5"/>
      <c r="G24" s="5"/>
      <c r="H24" s="5">
        <v>752526</v>
      </c>
      <c r="I24" s="5">
        <v>202596</v>
      </c>
      <c r="J24" s="9">
        <f>SUM(D24:I24)</f>
        <v>955502</v>
      </c>
      <c r="K24" s="5">
        <v>8866</v>
      </c>
      <c r="L24" s="5">
        <v>198853</v>
      </c>
      <c r="M24" s="5">
        <v>91993</v>
      </c>
      <c r="N24" s="5">
        <v>521283</v>
      </c>
      <c r="O24" s="5"/>
      <c r="P24" s="5">
        <v>134507</v>
      </c>
      <c r="Q24" s="5"/>
      <c r="R24" s="9">
        <f t="shared" si="2"/>
        <v>955502</v>
      </c>
    </row>
    <row r="25" spans="1:18" ht="12.75">
      <c r="A25" s="40"/>
      <c r="B25" s="38"/>
      <c r="C25" s="4" t="s">
        <v>31</v>
      </c>
      <c r="D25" s="5"/>
      <c r="E25" s="5"/>
      <c r="F25" s="5"/>
      <c r="G25" s="5"/>
      <c r="H25" s="5">
        <v>390224</v>
      </c>
      <c r="I25" s="5">
        <v>82802</v>
      </c>
      <c r="J25" s="9">
        <f>SUM(H25:I25)</f>
        <v>473026</v>
      </c>
      <c r="K25" s="5">
        <v>-4202</v>
      </c>
      <c r="L25" s="5">
        <v>86873</v>
      </c>
      <c r="M25" s="5">
        <v>45274</v>
      </c>
      <c r="N25" s="5">
        <v>256565</v>
      </c>
      <c r="O25" s="5"/>
      <c r="P25" s="5">
        <v>88516</v>
      </c>
      <c r="Q25" s="5"/>
      <c r="R25" s="9">
        <f t="shared" si="2"/>
        <v>473026</v>
      </c>
    </row>
    <row r="26" spans="1:18" ht="13.5" thickBot="1">
      <c r="A26" s="40"/>
      <c r="B26" s="38"/>
      <c r="C26" s="4" t="s">
        <v>32</v>
      </c>
      <c r="D26" s="5"/>
      <c r="E26" s="5"/>
      <c r="F26" s="5"/>
      <c r="G26" s="5"/>
      <c r="H26" s="5">
        <v>3396</v>
      </c>
      <c r="I26" s="5">
        <v>1190</v>
      </c>
      <c r="J26" s="10">
        <f>SUM(H26:I26)</f>
        <v>4586</v>
      </c>
      <c r="K26" s="5">
        <v>-321</v>
      </c>
      <c r="L26" s="5">
        <v>1190</v>
      </c>
      <c r="M26" s="5">
        <v>558</v>
      </c>
      <c r="N26" s="5">
        <v>3159</v>
      </c>
      <c r="O26" s="5"/>
      <c r="P26" s="5">
        <v>0</v>
      </c>
      <c r="Q26" s="5"/>
      <c r="R26" s="10">
        <f t="shared" si="2"/>
        <v>4586</v>
      </c>
    </row>
    <row r="27" spans="1:18" s="15" customFormat="1" ht="15" customHeight="1" thickBot="1">
      <c r="A27" s="34" t="s">
        <v>28</v>
      </c>
      <c r="B27" s="34"/>
      <c r="C27" s="34"/>
      <c r="D27" s="11">
        <f>SUM(D23:D26)</f>
        <v>380</v>
      </c>
      <c r="E27" s="11"/>
      <c r="F27" s="11"/>
      <c r="G27" s="11"/>
      <c r="H27" s="11">
        <f aca="true" t="shared" si="3" ref="H27:N27">SUM(H23:H26)</f>
        <v>1389666</v>
      </c>
      <c r="I27" s="12">
        <f t="shared" si="3"/>
        <v>347417</v>
      </c>
      <c r="J27" s="13">
        <f t="shared" si="3"/>
        <v>1737463</v>
      </c>
      <c r="K27" s="14">
        <f t="shared" si="3"/>
        <v>10911</v>
      </c>
      <c r="L27" s="11">
        <f t="shared" si="3"/>
        <v>347417</v>
      </c>
      <c r="M27" s="11">
        <f t="shared" si="3"/>
        <v>168051</v>
      </c>
      <c r="N27" s="11">
        <f t="shared" si="3"/>
        <v>952285</v>
      </c>
      <c r="O27" s="11"/>
      <c r="P27" s="11">
        <f>SUM(P23:P26)</f>
        <v>258799</v>
      </c>
      <c r="Q27" s="12"/>
      <c r="R27" s="13">
        <f>SUM(R23:R26)</f>
        <v>1737463</v>
      </c>
    </row>
    <row r="28" spans="4:17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0" spans="1:18" ht="12.75">
      <c r="A30" s="30" t="s">
        <v>33</v>
      </c>
      <c r="B30" s="32" t="s">
        <v>35</v>
      </c>
      <c r="C30" s="4" t="s">
        <v>29</v>
      </c>
      <c r="D30" s="5"/>
      <c r="E30" s="5"/>
      <c r="F30" s="5"/>
      <c r="G30" s="5"/>
      <c r="H30" s="5">
        <v>2574</v>
      </c>
      <c r="I30" s="5"/>
      <c r="J30" s="5">
        <f>SUM(D30:I30)</f>
        <v>2574</v>
      </c>
      <c r="K30" s="5">
        <v>2574</v>
      </c>
      <c r="L30" s="5"/>
      <c r="M30" s="5"/>
      <c r="N30" s="5"/>
      <c r="O30" s="5"/>
      <c r="P30" s="5"/>
      <c r="Q30" s="5"/>
      <c r="R30" s="5">
        <f>SUM(K30:Q30)</f>
        <v>2574</v>
      </c>
    </row>
    <row r="31" spans="1:18" ht="12.75">
      <c r="A31" s="31"/>
      <c r="B31" s="33"/>
      <c r="C31" s="4" t="s">
        <v>29</v>
      </c>
      <c r="D31" s="5"/>
      <c r="E31" s="5"/>
      <c r="F31" s="5"/>
      <c r="G31" s="5"/>
      <c r="H31" s="5">
        <v>12</v>
      </c>
      <c r="I31" s="5"/>
      <c r="J31" s="5">
        <f>SUM(D31:I31)</f>
        <v>12</v>
      </c>
      <c r="K31" s="5">
        <v>12</v>
      </c>
      <c r="L31" s="5"/>
      <c r="M31" s="5"/>
      <c r="N31" s="5"/>
      <c r="O31" s="5"/>
      <c r="P31" s="5"/>
      <c r="Q31" s="5"/>
      <c r="R31" s="5">
        <f>SUM(K31:Q31)</f>
        <v>12</v>
      </c>
    </row>
    <row r="32" spans="1:18" ht="12.75">
      <c r="A32" s="31"/>
      <c r="B32" s="33"/>
      <c r="C32" s="4" t="s">
        <v>30</v>
      </c>
      <c r="D32" s="5"/>
      <c r="E32" s="5"/>
      <c r="F32" s="5"/>
      <c r="G32" s="5"/>
      <c r="H32" s="5">
        <v>0</v>
      </c>
      <c r="I32" s="5"/>
      <c r="J32" s="5">
        <f>SUM(D32:I32)</f>
        <v>0</v>
      </c>
      <c r="K32" s="5">
        <v>0</v>
      </c>
      <c r="L32" s="5"/>
      <c r="M32" s="5"/>
      <c r="N32" s="5"/>
      <c r="O32" s="5"/>
      <c r="P32" s="5"/>
      <c r="Q32" s="5"/>
      <c r="R32" s="5">
        <f>SUM(K32:Q32)</f>
        <v>0</v>
      </c>
    </row>
    <row r="33" spans="1:18" ht="13.5" thickBot="1">
      <c r="A33" s="35"/>
      <c r="B33" s="18"/>
      <c r="C33" s="4" t="s">
        <v>31</v>
      </c>
      <c r="D33" s="5"/>
      <c r="E33" s="5"/>
      <c r="F33" s="5"/>
      <c r="G33" s="5"/>
      <c r="H33" s="5">
        <v>-360</v>
      </c>
      <c r="I33" s="5"/>
      <c r="J33" s="19">
        <f>SUM(D33:I33)</f>
        <v>-360</v>
      </c>
      <c r="K33" s="5">
        <v>-360</v>
      </c>
      <c r="L33" s="5"/>
      <c r="M33" s="5"/>
      <c r="N33" s="5"/>
      <c r="O33" s="5"/>
      <c r="P33" s="5"/>
      <c r="Q33" s="5"/>
      <c r="R33" s="19">
        <f>SUM(K33:Q33)</f>
        <v>-360</v>
      </c>
    </row>
    <row r="34" spans="1:18" s="15" customFormat="1" ht="13.5" thickBot="1">
      <c r="A34" s="34" t="s">
        <v>28</v>
      </c>
      <c r="B34" s="34"/>
      <c r="C34" s="34"/>
      <c r="D34" s="11">
        <f>SUM(D30:D32)</f>
        <v>0</v>
      </c>
      <c r="E34" s="11"/>
      <c r="F34" s="11"/>
      <c r="G34" s="11">
        <f>SUM(G30:G32)</f>
        <v>0</v>
      </c>
      <c r="H34" s="11">
        <f>SUM(H30:H33)</f>
        <v>2226</v>
      </c>
      <c r="I34" s="12"/>
      <c r="J34" s="13">
        <f>SUM(J30:J33)</f>
        <v>2226</v>
      </c>
      <c r="K34" s="14">
        <f>SUM(K30:K33)</f>
        <v>2226</v>
      </c>
      <c r="L34" s="11"/>
      <c r="M34" s="11">
        <f>SUM(M30:M32)</f>
        <v>0</v>
      </c>
      <c r="N34" s="11">
        <f>SUM(N30:N32)</f>
        <v>0</v>
      </c>
      <c r="O34" s="11"/>
      <c r="P34" s="11"/>
      <c r="Q34" s="12"/>
      <c r="R34" s="13">
        <f>SUM(R30:R33)</f>
        <v>2226</v>
      </c>
    </row>
    <row r="37" spans="1:18" ht="12.75">
      <c r="A37" s="30" t="s">
        <v>33</v>
      </c>
      <c r="B37" s="32" t="s">
        <v>41</v>
      </c>
      <c r="C37" s="4" t="s">
        <v>30</v>
      </c>
      <c r="D37" s="5">
        <v>1495</v>
      </c>
      <c r="E37" s="5"/>
      <c r="F37" s="5"/>
      <c r="G37" s="5"/>
      <c r="H37" s="5">
        <v>4377</v>
      </c>
      <c r="I37" s="5">
        <v>1168</v>
      </c>
      <c r="J37" s="5">
        <f>SUM(D37:I37)</f>
        <v>7040</v>
      </c>
      <c r="K37" s="5">
        <v>7040</v>
      </c>
      <c r="L37" s="5"/>
      <c r="M37" s="5"/>
      <c r="N37" s="5"/>
      <c r="O37" s="5"/>
      <c r="P37" s="5"/>
      <c r="Q37" s="5"/>
      <c r="R37" s="5">
        <f>SUM(K37:Q37)</f>
        <v>7040</v>
      </c>
    </row>
    <row r="38" spans="1:18" ht="12.75">
      <c r="A38" s="31"/>
      <c r="B38" s="33"/>
      <c r="C38" s="22" t="s">
        <v>31</v>
      </c>
      <c r="D38" s="23"/>
      <c r="E38" s="23"/>
      <c r="F38" s="23"/>
      <c r="G38" s="23"/>
      <c r="H38" s="23">
        <v>2750</v>
      </c>
      <c r="I38" s="23"/>
      <c r="J38" s="23">
        <f>SUM(D38:I38)</f>
        <v>2750</v>
      </c>
      <c r="K38" s="23"/>
      <c r="L38" s="23"/>
      <c r="M38" s="23"/>
      <c r="N38" s="23"/>
      <c r="O38" s="23"/>
      <c r="P38" s="23"/>
      <c r="Q38" s="23"/>
      <c r="R38" s="23">
        <f>SUM(K38:Q38)</f>
        <v>0</v>
      </c>
    </row>
    <row r="39" spans="1:18" ht="13.5" thickBot="1">
      <c r="A39" s="31"/>
      <c r="B39" s="33"/>
      <c r="C39" s="22" t="s">
        <v>32</v>
      </c>
      <c r="D39" s="23"/>
      <c r="E39" s="23"/>
      <c r="F39" s="23"/>
      <c r="G39" s="23"/>
      <c r="H39" s="23"/>
      <c r="I39" s="23"/>
      <c r="J39" s="24">
        <f>SUM(D39:I39)</f>
        <v>0</v>
      </c>
      <c r="K39" s="23"/>
      <c r="L39" s="23"/>
      <c r="M39" s="23"/>
      <c r="N39" s="23"/>
      <c r="O39" s="23"/>
      <c r="P39" s="23"/>
      <c r="Q39" s="23"/>
      <c r="R39" s="23">
        <f>SUM(K39:Q39)</f>
        <v>0</v>
      </c>
    </row>
    <row r="40" spans="1:18" s="15" customFormat="1" ht="13.5" thickBot="1">
      <c r="A40" s="34" t="s">
        <v>28</v>
      </c>
      <c r="B40" s="34"/>
      <c r="C40" s="34"/>
      <c r="D40" s="11">
        <f>SUM(D37:D39)</f>
        <v>1495</v>
      </c>
      <c r="E40" s="11"/>
      <c r="F40" s="11"/>
      <c r="G40" s="11">
        <f>SUM(G37:G39)</f>
        <v>0</v>
      </c>
      <c r="H40" s="11">
        <f>SUM(H37:H39)</f>
        <v>7127</v>
      </c>
      <c r="I40" s="12"/>
      <c r="J40" s="13">
        <f>SUM(J37:J39)</f>
        <v>9790</v>
      </c>
      <c r="K40" s="14">
        <f>SUM(K37:K39)</f>
        <v>7040</v>
      </c>
      <c r="L40" s="11"/>
      <c r="M40" s="11">
        <f>SUM(M37:M39)</f>
        <v>0</v>
      </c>
      <c r="N40" s="11">
        <f>SUM(N37:N39)</f>
        <v>0</v>
      </c>
      <c r="O40" s="11"/>
      <c r="P40" s="11"/>
      <c r="Q40" s="12"/>
      <c r="R40" s="13">
        <f>SUM(R37:R39)</f>
        <v>7040</v>
      </c>
    </row>
  </sheetData>
  <sheetProtection/>
  <mergeCells count="37">
    <mergeCell ref="A40:C40"/>
    <mergeCell ref="A19:A21"/>
    <mergeCell ref="B19:B21"/>
    <mergeCell ref="A22:C22"/>
    <mergeCell ref="A23:A26"/>
    <mergeCell ref="B23:B26"/>
    <mergeCell ref="A27:C27"/>
    <mergeCell ref="A30:A33"/>
    <mergeCell ref="B30:B32"/>
    <mergeCell ref="P6:P7"/>
    <mergeCell ref="Q6:Q7"/>
    <mergeCell ref="A37:A39"/>
    <mergeCell ref="B37:B39"/>
    <mergeCell ref="A34:C34"/>
    <mergeCell ref="A10:A15"/>
    <mergeCell ref="B10:B15"/>
    <mergeCell ref="A16:C16"/>
    <mergeCell ref="R6:R7"/>
    <mergeCell ref="E6:E7"/>
    <mergeCell ref="F6:F7"/>
    <mergeCell ref="G6:G7"/>
    <mergeCell ref="H6:H7"/>
    <mergeCell ref="I6:I7"/>
    <mergeCell ref="J6:J7"/>
    <mergeCell ref="K6:K7"/>
    <mergeCell ref="L6:L7"/>
    <mergeCell ref="M6:O6"/>
    <mergeCell ref="A1:H1"/>
    <mergeCell ref="A2:H2"/>
    <mergeCell ref="A4:B4"/>
    <mergeCell ref="C4:C7"/>
    <mergeCell ref="D4:R4"/>
    <mergeCell ref="A5:A7"/>
    <mergeCell ref="B5:B7"/>
    <mergeCell ref="D5:J5"/>
    <mergeCell ref="K5:R5"/>
    <mergeCell ref="D6:D7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M15" sqref="M15"/>
    </sheetView>
  </sheetViews>
  <sheetFormatPr defaultColWidth="9.140625" defaultRowHeight="15"/>
  <sheetData>
    <row r="1" spans="1:16" ht="1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6" t="s">
        <v>38</v>
      </c>
      <c r="B2" s="26"/>
      <c r="C2" s="26"/>
      <c r="D2" s="26"/>
      <c r="E2" s="26"/>
      <c r="F2" s="26"/>
      <c r="G2" s="1"/>
      <c r="H2" s="1"/>
      <c r="I2" s="1"/>
      <c r="J2" s="1"/>
      <c r="K2" s="21" t="s">
        <v>43</v>
      </c>
      <c r="L2" s="1"/>
      <c r="M2" s="21"/>
      <c r="N2" s="25" t="s">
        <v>42</v>
      </c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7" t="s">
        <v>2</v>
      </c>
      <c r="B4" s="27"/>
      <c r="C4" s="27" t="s">
        <v>3</v>
      </c>
      <c r="D4" s="27" t="s">
        <v>39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27" t="s">
        <v>5</v>
      </c>
      <c r="B5" s="27" t="s">
        <v>6</v>
      </c>
      <c r="C5" s="27"/>
      <c r="D5" s="27" t="s">
        <v>7</v>
      </c>
      <c r="E5" s="27"/>
      <c r="F5" s="27"/>
      <c r="G5" s="27"/>
      <c r="H5" s="27"/>
      <c r="I5" s="27" t="s">
        <v>8</v>
      </c>
      <c r="J5" s="27"/>
      <c r="K5" s="27"/>
      <c r="L5" s="27"/>
      <c r="M5" s="27"/>
      <c r="N5" s="27"/>
      <c r="O5" s="27"/>
      <c r="P5" s="27"/>
    </row>
    <row r="6" spans="1:16" ht="15">
      <c r="A6" s="27"/>
      <c r="B6" s="27"/>
      <c r="C6" s="27"/>
      <c r="D6" s="27" t="s">
        <v>9</v>
      </c>
      <c r="E6" s="27" t="s">
        <v>12</v>
      </c>
      <c r="F6" s="27" t="s">
        <v>13</v>
      </c>
      <c r="G6" s="27" t="s">
        <v>14</v>
      </c>
      <c r="H6" s="27" t="s">
        <v>15</v>
      </c>
      <c r="I6" s="28" t="s">
        <v>16</v>
      </c>
      <c r="J6" s="27" t="s">
        <v>14</v>
      </c>
      <c r="K6" s="27" t="s">
        <v>17</v>
      </c>
      <c r="L6" s="27"/>
      <c r="M6" s="27"/>
      <c r="N6" s="27" t="s">
        <v>18</v>
      </c>
      <c r="O6" s="28" t="s">
        <v>19</v>
      </c>
      <c r="P6" s="27" t="s">
        <v>15</v>
      </c>
    </row>
    <row r="7" spans="1:16" ht="15">
      <c r="A7" s="27"/>
      <c r="B7" s="27"/>
      <c r="C7" s="27"/>
      <c r="D7" s="27"/>
      <c r="E7" s="27"/>
      <c r="F7" s="27"/>
      <c r="G7" s="27"/>
      <c r="H7" s="27"/>
      <c r="I7" s="29"/>
      <c r="J7" s="27"/>
      <c r="K7" s="2" t="s">
        <v>20</v>
      </c>
      <c r="L7" s="2" t="s">
        <v>21</v>
      </c>
      <c r="M7" s="2" t="s">
        <v>22</v>
      </c>
      <c r="N7" s="27"/>
      <c r="O7" s="29"/>
      <c r="P7" s="27"/>
    </row>
    <row r="10" spans="1:16" ht="15">
      <c r="A10" s="40" t="s">
        <v>37</v>
      </c>
      <c r="B10" s="32" t="s">
        <v>40</v>
      </c>
      <c r="C10" s="4" t="s">
        <v>30</v>
      </c>
      <c r="D10" s="5">
        <v>118</v>
      </c>
      <c r="E10" s="5"/>
      <c r="F10" s="5"/>
      <c r="G10" s="5"/>
      <c r="H10" s="5">
        <v>118</v>
      </c>
      <c r="I10" s="5">
        <v>0</v>
      </c>
      <c r="J10" s="5"/>
      <c r="K10" s="5">
        <v>360</v>
      </c>
      <c r="L10" s="5">
        <v>2040</v>
      </c>
      <c r="M10" s="5"/>
      <c r="N10" s="5"/>
      <c r="O10" s="5"/>
      <c r="P10" s="5">
        <f>SUM(I10:O10)</f>
        <v>2400</v>
      </c>
    </row>
    <row r="11" spans="1:16" ht="15.75" thickBot="1">
      <c r="A11" s="40"/>
      <c r="B11" s="33"/>
      <c r="C11" s="4" t="s">
        <v>31</v>
      </c>
      <c r="D11" s="5">
        <v>7829</v>
      </c>
      <c r="E11" s="5"/>
      <c r="F11" s="5">
        <v>1651</v>
      </c>
      <c r="G11" s="5"/>
      <c r="H11" s="5">
        <f>SUM(D11:G11)</f>
        <v>9480</v>
      </c>
      <c r="I11" s="5"/>
      <c r="J11" s="5"/>
      <c r="K11" s="5">
        <v>1079</v>
      </c>
      <c r="L11" s="5">
        <v>6119</v>
      </c>
      <c r="M11" s="5"/>
      <c r="N11" s="5"/>
      <c r="O11" s="5"/>
      <c r="P11" s="19">
        <f>SUM(I11:O11)</f>
        <v>7198</v>
      </c>
    </row>
    <row r="12" spans="1:16" s="20" customFormat="1" ht="15.75" thickBot="1">
      <c r="A12" s="34" t="s">
        <v>28</v>
      </c>
      <c r="B12" s="34"/>
      <c r="C12" s="34"/>
      <c r="D12" s="11">
        <f>SUM(D10:D11)</f>
        <v>7947</v>
      </c>
      <c r="E12" s="11">
        <f>SUM(E10:E11)</f>
        <v>0</v>
      </c>
      <c r="F12" s="11">
        <f>SUM(F10:F11)</f>
        <v>1651</v>
      </c>
      <c r="G12" s="11"/>
      <c r="H12" s="11">
        <f>SUM(H10:H11)</f>
        <v>9598</v>
      </c>
      <c r="I12" s="11">
        <f>SUM(I10:I11)</f>
        <v>0</v>
      </c>
      <c r="J12" s="11"/>
      <c r="K12" s="11">
        <f>SUM(K10:K11)</f>
        <v>1439</v>
      </c>
      <c r="L12" s="11">
        <f>SUM(L10:L11)</f>
        <v>8159</v>
      </c>
      <c r="M12" s="11"/>
      <c r="N12" s="11"/>
      <c r="O12" s="12"/>
      <c r="P12" s="13">
        <f>SUM(P10:P11)</f>
        <v>9598</v>
      </c>
    </row>
    <row r="15" ht="15" customHeight="1"/>
  </sheetData>
  <sheetProtection/>
  <mergeCells count="23">
    <mergeCell ref="K6:M6"/>
    <mergeCell ref="N6:N7"/>
    <mergeCell ref="O6:O7"/>
    <mergeCell ref="P6:P7"/>
    <mergeCell ref="D5:H5"/>
    <mergeCell ref="I5:P5"/>
    <mergeCell ref="D6:D7"/>
    <mergeCell ref="E6:E7"/>
    <mergeCell ref="F6:F7"/>
    <mergeCell ref="G6:G7"/>
    <mergeCell ref="H6:H7"/>
    <mergeCell ref="I6:I7"/>
    <mergeCell ref="J6:J7"/>
    <mergeCell ref="A10:A11"/>
    <mergeCell ref="B10:B11"/>
    <mergeCell ref="A12:C12"/>
    <mergeCell ref="A1:F1"/>
    <mergeCell ref="A2:F2"/>
    <mergeCell ref="A4:B4"/>
    <mergeCell ref="C4:C7"/>
    <mergeCell ref="D4:P4"/>
    <mergeCell ref="A5:A7"/>
    <mergeCell ref="B5:B7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Szabóné Kántor Anita</dc:creator>
  <cp:keywords/>
  <dc:description/>
  <cp:lastModifiedBy>Konya Emília</cp:lastModifiedBy>
  <cp:lastPrinted>2013-02-06T11:27:06Z</cp:lastPrinted>
  <dcterms:created xsi:type="dcterms:W3CDTF">2013-02-06T08:43:38Z</dcterms:created>
  <dcterms:modified xsi:type="dcterms:W3CDTF">2013-02-26T12:41:33Z</dcterms:modified>
  <cp:category/>
  <cp:version/>
  <cp:contentType/>
  <cp:contentStatus/>
</cp:coreProperties>
</file>