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8" activeTab="21"/>
  </bookViews>
  <sheets>
    <sheet name="kiemelt ei" sheetId="1" r:id="rId1"/>
    <sheet name="költségvetési egyenleg" sheetId="2" r:id="rId2"/>
    <sheet name="kiadások önkormányzat" sheetId="3" r:id="rId3"/>
    <sheet name="kiadások hivatal" sheetId="4" r:id="rId4"/>
    <sheet name="kiadások egészségügy" sheetId="5" r:id="rId5"/>
    <sheet name="kiadások óvoda" sheetId="6" r:id="rId6"/>
    <sheet name="kiadások könyvtár" sheetId="7" r:id="rId7"/>
    <sheet name="kiadások kulturközpont" sheetId="8" r:id="rId8"/>
    <sheet name="kiadások összesített" sheetId="9" r:id="rId9"/>
    <sheet name="bevételek önkormányzat" sheetId="10" r:id="rId10"/>
    <sheet name="bevételek hivatal" sheetId="11" r:id="rId11"/>
    <sheet name="bevételek egészségügy" sheetId="12" r:id="rId12"/>
    <sheet name="bevételek óvoda" sheetId="13" r:id="rId13"/>
    <sheet name="bevételek könyvtár" sheetId="14" r:id="rId14"/>
    <sheet name="bevételek kulturközpont" sheetId="15" r:id="rId15"/>
    <sheet name="bevételek összesített" sheetId="16" r:id="rId16"/>
    <sheet name="létszám" sheetId="17" r:id="rId17"/>
    <sheet name="beruházások felújítások" sheetId="18" r:id="rId18"/>
    <sheet name="tartalékok" sheetId="19" r:id="rId19"/>
    <sheet name="stabilitási 1" sheetId="20" r:id="rId20"/>
    <sheet name="stabilitási tv szerinti kimutat" sheetId="21" r:id="rId21"/>
    <sheet name="EU projektek" sheetId="22" r:id="rId22"/>
    <sheet name="hitelek" sheetId="23" r:id="rId23"/>
    <sheet name="finanszírozás" sheetId="24" r:id="rId24"/>
    <sheet name="szociális kiadások" sheetId="25" r:id="rId25"/>
    <sheet name="átadott" sheetId="26" r:id="rId26"/>
    <sheet name="átvett" sheetId="27" r:id="rId27"/>
    <sheet name="helyi adók" sheetId="28" r:id="rId28"/>
    <sheet name="Munka1" sheetId="29" r:id="rId29"/>
  </sheets>
  <definedNames>
    <definedName name="foot_4_place" localSheetId="20">'stabilitási tv szerinti kimutat'!$A$18</definedName>
    <definedName name="foot_5_place" localSheetId="20">'stabilitási tv szerinti kimutat'!#REF!</definedName>
    <definedName name="foot_53_place" localSheetId="20">'stabilitási tv szerinti kimutat'!$A$63</definedName>
    <definedName name="_xlnm.Print_Area" localSheetId="25">'átadott'!$A$1:$C$117</definedName>
    <definedName name="_xlnm.Print_Area" localSheetId="26">'átvett'!$A$1:$C$116</definedName>
    <definedName name="_xlnm.Print_Area" localSheetId="17">'beruházások felújítások'!$A$4:$I$51</definedName>
    <definedName name="_xlnm.Print_Area" localSheetId="11">'bevételek egészségügy'!$A$1:$F$97</definedName>
    <definedName name="_xlnm.Print_Area" localSheetId="10">'bevételek hivatal'!$A$1:$F$97</definedName>
    <definedName name="_xlnm.Print_Area" localSheetId="13">'bevételek könyvtár'!$A$1:$F$97</definedName>
    <definedName name="_xlnm.Print_Area" localSheetId="14">'bevételek kulturközpont'!$A$1:$F$97</definedName>
    <definedName name="_xlnm.Print_Area" localSheetId="12">'bevételek óvoda'!$A$1:$F$97</definedName>
    <definedName name="_xlnm.Print_Area" localSheetId="9">'bevételek önkormányzat'!$A$1:$F$97</definedName>
    <definedName name="_xlnm.Print_Area" localSheetId="15">'bevételek összesített'!$A$1:$F$97</definedName>
    <definedName name="_xlnm.Print_Area" localSheetId="21">'EU projektek'!$A$1:$B$25</definedName>
    <definedName name="_xlnm.Print_Area" localSheetId="23">'finanszírozás'!$A$1:$H$9</definedName>
    <definedName name="_xlnm.Print_Area" localSheetId="22">'hitelek'!$A$1:$D$70</definedName>
    <definedName name="_xlnm.Print_Area" localSheetId="4">'kiadások egészségügy'!$A$1:$F$123</definedName>
    <definedName name="_xlnm.Print_Area" localSheetId="3">'kiadások hivatal'!$A$1:$F$123</definedName>
    <definedName name="_xlnm.Print_Area" localSheetId="6">'kiadások könyvtár'!$A$1:$F$123</definedName>
    <definedName name="_xlnm.Print_Area" localSheetId="7">'kiadások kulturközpont'!$A$1:$F$123</definedName>
    <definedName name="_xlnm.Print_Area" localSheetId="5">'kiadások óvoda'!$A$1:$F$123</definedName>
    <definedName name="_xlnm.Print_Area" localSheetId="2">'kiadások önkormányzat'!$A$1:$F$123</definedName>
    <definedName name="_xlnm.Print_Area" localSheetId="8">'kiadások összesített'!$A$1:$F$123</definedName>
    <definedName name="_xlnm.Print_Area" localSheetId="0">'kiemelt ei'!$A$1:$A$26</definedName>
    <definedName name="_xlnm.Print_Area" localSheetId="16">'létszám'!$A$1:$H$33</definedName>
    <definedName name="_xlnm.Print_Area" localSheetId="19">'stabilitási 1'!$A$1:$J$49</definedName>
    <definedName name="_xlnm.Print_Area" localSheetId="20">'stabilitási tv szerinti kimutat'!$A$1:$L$38</definedName>
    <definedName name="_xlnm.Print_Area" localSheetId="24">'szociális kiadások'!$A$1:$C$28</definedName>
    <definedName name="_xlnm.Print_Area" localSheetId="18">'tartalékok'!$A$1:$H$17</definedName>
  </definedNames>
  <calcPr fullCalcOnLoad="1"/>
</workbook>
</file>

<file path=xl/sharedStrings.xml><?xml version="1.0" encoding="utf-8"?>
<sst xmlns="http://schemas.openxmlformats.org/spreadsheetml/2006/main" count="4071" uniqueCount="782">
  <si>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</si>
  <si>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</si>
  <si>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</si>
  <si>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</si>
  <si>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</si>
  <si>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</si>
  <si>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</si>
  <si>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</si>
  <si>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</si>
  <si>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</si>
  <si>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</si>
  <si>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</si>
  <si>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</si>
  <si>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</si>
  <si>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</si>
  <si>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</si>
  <si>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</si>
  <si>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</si>
  <si>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</si>
  <si>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</si>
  <si>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</si>
  <si>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</si>
  <si>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</si>
  <si>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</si>
  <si>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</si>
  <si>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</si>
  <si>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</si>
  <si>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</si>
  <si>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</si>
  <si>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</si>
  <si>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Költségvetési engedélyezett létszámkeret (álláshely) (fő)        DR. BENDEFY LÁSZLÓ VÁROSI KÖNYVTÁR</t>
  </si>
  <si>
    <t>Költségvetési engedélyezett létszámkeret (álláshely) (fő) NAGY GÁSPÁR KULTURÁLIS KÖZPONT</t>
  </si>
  <si>
    <t>Költségvetési engedélyezett létszámkeret (álláshely) (fő) EGÉSZSÉGÜGYI ALAPELLÁTÓ INTÉZMÉNY</t>
  </si>
  <si>
    <t>VASVÁRI KÖZÖS ÖNKORMÁNYZATI HIVATAL</t>
  </si>
  <si>
    <t>EGÉSZSÉGÜGYI ALAPELLÁTÓ INTÉZMÉNY</t>
  </si>
  <si>
    <t>FICÁNKOLÓ ÓVODA</t>
  </si>
  <si>
    <t>DR. BENDEFY LÁSZLÓ VÁROSI KÖNYVTÁR</t>
  </si>
  <si>
    <t>NAGY GÁSPÁR KULTURÁLIS KÖZPONT</t>
  </si>
  <si>
    <t>BÉRLAKÁSOK,FAHÁZAK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</si>
  <si>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</si>
  <si>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</si>
  <si>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</si>
  <si>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</si>
  <si>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</si>
  <si>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</si>
  <si>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</si>
  <si>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</si>
  <si>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</si>
  <si>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</si>
  <si>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</si>
  <si>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</si>
  <si>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</si>
  <si>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</si>
  <si>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</si>
  <si>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</si>
  <si>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</si>
  <si>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</si>
  <si>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</si>
  <si>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</si>
  <si>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</si>
  <si>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</si>
  <si>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</si>
  <si>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</si>
  <si>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</si>
  <si>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</si>
  <si>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</si>
  <si>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</si>
  <si>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</si>
  <si>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</si>
  <si>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</si>
  <si>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</si>
  <si>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</si>
  <si>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</si>
  <si>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</si>
  <si>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</si>
  <si>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</si>
  <si>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</si>
  <si>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</si>
  <si>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</si>
  <si>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</si>
  <si>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</si>
  <si>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</si>
  <si>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</si>
  <si>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</si>
  <si>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</si>
  <si>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</si>
  <si>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</si>
  <si>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</si>
  <si>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</si>
  <si>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</si>
  <si>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</si>
  <si>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</si>
  <si>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</si>
  <si>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</si>
  <si>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</si>
  <si>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</si>
  <si>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</si>
  <si>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</si>
  <si>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</si>
  <si>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</si>
  <si>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</si>
  <si>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</si>
  <si>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</si>
  <si>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</si>
  <si>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</si>
  <si>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</si>
  <si>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</si>
  <si>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</si>
  <si>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</si>
  <si>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</si>
  <si>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</si>
  <si>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</si>
  <si>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</si>
  <si>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</si>
  <si>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</si>
  <si>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</si>
  <si>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</si>
  <si>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</si>
  <si>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</si>
  <si>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</si>
  <si>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</si>
  <si>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</si>
  <si>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</si>
  <si>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</si>
  <si>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</si>
  <si>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</si>
  <si>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</si>
  <si>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</si>
  <si>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</si>
  <si>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</si>
  <si>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</si>
  <si>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</si>
  <si>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</si>
  <si>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</si>
  <si>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</si>
  <si>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</si>
  <si>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</si>
  <si>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</si>
  <si>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</si>
  <si>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</si>
  <si>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</si>
  <si>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</si>
  <si>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</si>
  <si>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</si>
  <si>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</si>
  <si>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</si>
  <si>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</si>
  <si>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</si>
  <si>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</si>
  <si>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</si>
  <si>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</si>
  <si>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</si>
  <si>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</si>
  <si>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</si>
  <si>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</si>
  <si>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</si>
  <si>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</si>
  <si>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</si>
  <si>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</si>
  <si>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</si>
  <si>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</si>
  <si>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</si>
  <si>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</si>
  <si>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</si>
  <si>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</si>
  <si>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</si>
  <si>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</si>
  <si>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</si>
  <si>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</si>
  <si>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</si>
  <si>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</si>
  <si>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</si>
  <si>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</si>
  <si>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</si>
  <si>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</si>
  <si>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</si>
  <si>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</si>
  <si>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</si>
  <si>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</si>
  <si>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</si>
  <si>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</si>
  <si>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</si>
  <si>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</si>
  <si>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</si>
  <si>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</si>
  <si>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</si>
  <si>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</si>
  <si>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</si>
  <si>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</si>
  <si>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</si>
  <si>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</si>
  <si>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</si>
  <si>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</si>
  <si>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</si>
  <si>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</si>
  <si>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</si>
  <si>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</si>
  <si>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</si>
  <si>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</si>
  <si>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</si>
  <si>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</si>
  <si>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</si>
  <si>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</si>
  <si>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</si>
  <si>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</si>
  <si>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</si>
  <si>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</si>
  <si>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</si>
  <si>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</si>
  <si>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</si>
  <si>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</si>
  <si>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</si>
  <si>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</si>
  <si>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</si>
  <si>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</si>
  <si>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</si>
  <si>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</si>
  <si>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</si>
  <si>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</si>
  <si>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</si>
  <si>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</si>
  <si>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</si>
  <si>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</si>
  <si>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</si>
  <si>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</si>
  <si>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</si>
  <si>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</si>
  <si>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</si>
  <si>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</si>
  <si>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</si>
  <si>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</si>
  <si>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</si>
  <si>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</si>
  <si>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</si>
  <si>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</si>
  <si>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</si>
  <si>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</si>
  <si>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</si>
  <si>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</si>
  <si>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</si>
  <si>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</si>
  <si>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</si>
  <si>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</si>
  <si>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</si>
  <si>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</si>
  <si>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</si>
  <si>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</si>
  <si>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</si>
  <si>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</si>
  <si>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</si>
  <si>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</si>
  <si>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</si>
  <si>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</si>
  <si>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</si>
  <si>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</si>
  <si>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</si>
  <si>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</si>
  <si>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</si>
  <si>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</si>
  <si>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</si>
  <si>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</si>
  <si>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</si>
  <si>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</si>
  <si>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</si>
  <si>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</si>
  <si>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</si>
  <si>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</si>
  <si>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</si>
  <si>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</si>
  <si>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</si>
  <si>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</si>
  <si>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</si>
  <si>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</si>
  <si>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</si>
  <si>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</si>
  <si>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</si>
  <si>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</si>
  <si>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(eFt-ban)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</si>
  <si>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</si>
  <si>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</si>
  <si>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</si>
  <si>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</si>
  <si>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</si>
  <si>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</si>
  <si>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</si>
  <si>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</si>
  <si>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</si>
  <si>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</si>
  <si>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</si>
  <si>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</si>
  <si>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</si>
  <si>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</si>
  <si>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</si>
  <si>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</si>
  <si>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</si>
  <si>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</si>
  <si>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</si>
  <si>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</si>
  <si>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</si>
  <si>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</si>
  <si>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</si>
  <si>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</si>
  <si>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</si>
  <si>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</si>
  <si>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</si>
  <si>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</si>
  <si>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</si>
  <si>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</si>
  <si>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</si>
  <si>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</si>
  <si>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</si>
  <si>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</si>
  <si>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</si>
  <si>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</si>
  <si>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</si>
  <si>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</si>
  <si>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</si>
  <si>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</si>
  <si>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</si>
  <si>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</si>
  <si>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</si>
  <si>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</si>
  <si>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</si>
  <si>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</si>
  <si>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</si>
  <si>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</si>
  <si>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</si>
  <si>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</si>
  <si>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</si>
  <si>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</si>
  <si>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</si>
  <si>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</si>
  <si>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</si>
  <si>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</si>
  <si>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</si>
  <si>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</si>
  <si>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</si>
  <si>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</si>
  <si>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</si>
  <si>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</si>
  <si>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</si>
  <si>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</si>
  <si>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</si>
  <si>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</si>
  <si>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</si>
  <si>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</si>
  <si>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</si>
  <si>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</si>
  <si>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</si>
  <si>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</si>
  <si>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</si>
  <si>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</si>
  <si>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</si>
  <si>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</si>
  <si>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</si>
  <si>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</si>
  <si>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</si>
  <si>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</si>
  <si>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</si>
  <si>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</si>
  <si>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</si>
  <si>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</si>
  <si>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</si>
  <si>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</si>
  <si>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</si>
  <si>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</si>
  <si>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</si>
  <si>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</si>
  <si>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</si>
  <si>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</si>
  <si>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</si>
  <si>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</si>
  <si>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</si>
  <si>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</si>
  <si>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</si>
  <si>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</si>
  <si>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</si>
  <si>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</si>
  <si>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</si>
  <si>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</si>
  <si>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</si>
  <si>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</si>
  <si>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</si>
  <si>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</si>
  <si>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</si>
  <si>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</si>
  <si>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</si>
  <si>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</si>
  <si>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</si>
  <si>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</si>
  <si>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</si>
  <si>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</si>
  <si>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</si>
  <si>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</si>
  <si>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</si>
  <si>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</si>
  <si>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</si>
  <si>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</si>
  <si>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</si>
  <si>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</si>
  <si>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</si>
  <si>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</si>
  <si>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</si>
  <si>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</si>
  <si>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</si>
  <si>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</si>
  <si>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</si>
  <si>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</si>
  <si>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</si>
  <si>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</si>
  <si>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</si>
  <si>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</si>
  <si>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</si>
  <si>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</si>
  <si>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</si>
  <si>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</si>
  <si>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</si>
  <si>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</si>
  <si>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</si>
  <si>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</si>
  <si>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</si>
  <si>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</si>
  <si>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</si>
  <si>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</si>
  <si>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</si>
  <si>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</si>
  <si>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</si>
  <si>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</si>
  <si>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</si>
  <si>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</si>
  <si>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</si>
  <si>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</si>
  <si>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</si>
  <si>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</si>
  <si>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</si>
  <si>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</si>
  <si>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</si>
  <si>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</si>
  <si>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</si>
  <si>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</si>
  <si>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</si>
  <si>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</si>
  <si>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</si>
  <si>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</si>
  <si>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</si>
  <si>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</si>
  <si>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</si>
  <si>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</si>
  <si>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</si>
  <si>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</si>
  <si>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</si>
  <si>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</si>
  <si>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</si>
  <si>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</si>
  <si>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</si>
  <si>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</si>
  <si>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</si>
  <si>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</si>
  <si>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</si>
  <si>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</si>
  <si>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</si>
  <si>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</si>
  <si>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</si>
  <si>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</si>
  <si>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</si>
  <si>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</si>
  <si>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</si>
  <si>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</si>
  <si>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</si>
  <si>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</si>
  <si>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</si>
  <si>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</si>
  <si>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</si>
  <si>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</si>
  <si>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</si>
  <si>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</si>
  <si>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</si>
  <si>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</si>
  <si>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</si>
  <si>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</si>
  <si>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</si>
  <si>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</si>
  <si>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</si>
  <si>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</si>
  <si>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</si>
  <si>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</si>
  <si>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</si>
  <si>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</si>
  <si>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</si>
  <si>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</si>
  <si>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</si>
  <si>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</si>
  <si>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</si>
  <si>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</si>
  <si>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</si>
  <si>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</si>
  <si>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</si>
  <si>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</si>
  <si>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</si>
  <si>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</si>
  <si>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</si>
  <si>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</si>
  <si>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</si>
  <si>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</si>
  <si>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</si>
  <si>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</si>
  <si>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</si>
  <si>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</si>
  <si>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</si>
  <si>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</si>
  <si>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</si>
  <si>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</si>
  <si>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</si>
  <si>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</si>
  <si>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</si>
  <si>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</si>
  <si>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</si>
  <si>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</si>
  <si>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</si>
  <si>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</si>
  <si>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</si>
  <si>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</si>
  <si>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</si>
  <si>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</si>
  <si>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</si>
  <si>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</si>
  <si>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</si>
  <si>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</si>
  <si>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</si>
  <si>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</si>
  <si>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</si>
  <si>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</si>
  <si>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</si>
  <si>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</si>
  <si>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</si>
  <si>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</si>
  <si>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</si>
  <si>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</si>
  <si>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</si>
  <si>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</si>
  <si>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</si>
  <si>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</si>
  <si>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</si>
  <si>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</si>
  <si>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</si>
  <si>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</si>
  <si>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</si>
  <si>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</si>
  <si>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</si>
  <si>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</si>
  <si>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</si>
  <si>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</si>
  <si>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</si>
  <si>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</si>
  <si>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</si>
  <si>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</si>
  <si>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</si>
  <si>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</si>
  <si>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</si>
  <si>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</si>
  <si>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</si>
  <si>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</si>
  <si>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</si>
  <si>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</si>
  <si>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</si>
  <si>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</si>
  <si>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</si>
  <si>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</si>
  <si>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</si>
  <si>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</si>
  <si>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</si>
  <si>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</si>
  <si>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</si>
  <si>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</si>
  <si>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</si>
  <si>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</si>
  <si>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</si>
  <si>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</si>
  <si>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</si>
  <si>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</si>
  <si>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</si>
  <si>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</si>
  <si>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</si>
  <si>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</si>
  <si>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</si>
  <si>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</si>
  <si>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</si>
  <si>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</si>
  <si>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</si>
  <si>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</si>
  <si>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</si>
  <si>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</si>
  <si>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</si>
  <si>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</si>
  <si>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</si>
  <si>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</si>
  <si>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</si>
  <si>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</si>
  <si>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</si>
  <si>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</si>
  <si>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</si>
  <si>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</si>
  <si>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</si>
  <si>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</si>
  <si>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</si>
  <si>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</si>
  <si>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</si>
  <si>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</si>
  <si>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</si>
  <si>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</si>
  <si>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</si>
  <si>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</si>
  <si>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</si>
  <si>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</si>
  <si>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</si>
  <si>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</si>
  <si>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</si>
  <si>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</si>
  <si>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</si>
  <si>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</si>
  <si>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</si>
  <si>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</si>
  <si>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</si>
  <si>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</si>
  <si>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</si>
  <si>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</si>
  <si>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</si>
  <si>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</si>
  <si>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</si>
  <si>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</si>
  <si>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</si>
  <si>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</si>
  <si>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</si>
  <si>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</si>
  <si>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</si>
  <si>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</si>
  <si>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</si>
  <si>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</si>
  <si>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</si>
  <si>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</si>
  <si>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</si>
  <si>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</si>
  <si>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</si>
  <si>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</si>
  <si>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</si>
  <si>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</si>
  <si>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</si>
  <si>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</si>
  <si>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</si>
  <si>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</si>
  <si>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</si>
  <si>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</si>
  <si>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</si>
  <si>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</si>
  <si>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</si>
  <si>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</si>
  <si>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</si>
  <si>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Egészségügyi Alapellátó Intézmény KÖLTSÉGVETÉSI SZERV ELŐIRÁNYZATAI</t>
  </si>
  <si>
    <t>Dr. Bendefy László Városi Könyvtár KÖLTSÉGVETÉSI SZERV ELŐIRÁNYZATAI</t>
  </si>
  <si>
    <t>Nagy Gáspár Kulturális Központ KÖLTSÉGVETÉSI SZERV ELŐIRÁNYZATAI</t>
  </si>
  <si>
    <t>NEMLEGES</t>
  </si>
  <si>
    <t>Önkormányzati segély</t>
  </si>
  <si>
    <t>ÖSSZESÍTETT ÖNKORMÁNYZATI ELŐIRÁNYZATOK</t>
  </si>
  <si>
    <t>KÖZHATALMI BEVÉTELEK ÖSSZESEN</t>
  </si>
  <si>
    <t>ÖSSZESÍTETETT ÖNKORMÁNYZATI ELŐIRÁNYZATOK</t>
  </si>
  <si>
    <t>2016.</t>
  </si>
  <si>
    <t>B34,B351,B355</t>
  </si>
  <si>
    <t>Vasvár Város Önkormányzata</t>
  </si>
  <si>
    <t xml:space="preserve">                                 A költségvetési egyenleg megállapítása és rendezése</t>
  </si>
  <si>
    <t>eredeti</t>
  </si>
  <si>
    <t>Személyi juttatások</t>
  </si>
  <si>
    <t>Működési célú támogatások áhtn belülről</t>
  </si>
  <si>
    <t>Munkaadókat terhelő járulékok és SZOCHO</t>
  </si>
  <si>
    <t>ebből B11</t>
  </si>
  <si>
    <t>Önkormányzatok működési támogatásai</t>
  </si>
  <si>
    <t>Dologi kiadások</t>
  </si>
  <si>
    <t>Közhatalmi bevételek (adók, bírságok)</t>
  </si>
  <si>
    <t>Ellátottak pénzbeli juttatásai</t>
  </si>
  <si>
    <t>Működési bevételek</t>
  </si>
  <si>
    <t>Egyéb működési célú kiadások</t>
  </si>
  <si>
    <t>Működési célú átvett pénzeszközök</t>
  </si>
  <si>
    <t>Működési célú költségvetési kiadások</t>
  </si>
  <si>
    <t>Működési célú költségvetési bevételek</t>
  </si>
  <si>
    <t>Működési egyenleg összege:</t>
  </si>
  <si>
    <t>ennek finanszírozása</t>
  </si>
  <si>
    <t>Működési célú hitelfelvétel (külső fin.):</t>
  </si>
  <si>
    <t>Működési célú finanszírozási bevételek</t>
  </si>
  <si>
    <t>Beruházások</t>
  </si>
  <si>
    <t>Felhalmozási célú támogatások áhtn belülről</t>
  </si>
  <si>
    <t>Felújítások</t>
  </si>
  <si>
    <t>Felhalmozási bevételek</t>
  </si>
  <si>
    <t>Egyéb felhalmozási kiadások</t>
  </si>
  <si>
    <t>Felhalmozási célú átvett pénzeszközök</t>
  </si>
  <si>
    <t>Felhalmozási célú költségvetési kiadások</t>
  </si>
  <si>
    <t>Felhalmozási célú költségvetési bevételek</t>
  </si>
  <si>
    <t>Fehalmozási egyenleg összege:</t>
  </si>
  <si>
    <t>Felhalmozási célú hitelfelvétel (külső fin.):</t>
  </si>
  <si>
    <t>Hosszú lejáratú hitelek törlesztése</t>
  </si>
  <si>
    <t>Felhalmozási célú finanszírozási bevételek:</t>
  </si>
  <si>
    <t xml:space="preserve">Költségvetési kiadások összesen:  </t>
  </si>
  <si>
    <t>Költségvetési bevételek összesen:</t>
  </si>
  <si>
    <t>Finanszírozási kiadások összesen:</t>
  </si>
  <si>
    <t>KIADÁSOK:</t>
  </si>
  <si>
    <t>BEVÉTELEK:</t>
  </si>
  <si>
    <r>
      <t xml:space="preserve">KIADÁSOK </t>
    </r>
    <r>
      <rPr>
        <sz val="10"/>
        <rFont val="Arial"/>
        <family val="2"/>
      </rPr>
      <t>(eFt-ban)</t>
    </r>
  </si>
  <si>
    <r>
      <t xml:space="preserve">BEVÉTELEK </t>
    </r>
    <r>
      <rPr>
        <sz val="10"/>
        <rFont val="Arial"/>
        <family val="2"/>
      </rPr>
      <t>(eFt-ban)</t>
    </r>
  </si>
  <si>
    <t>adósságot keletkeztető ügyletekből és kezességvállalásokból fennálló kötelezettségek a teljes futamidőre</t>
  </si>
  <si>
    <t>adósságot keletkeztető ügylet- várható visszatérítendő összege (kamattal) lejáratig mindösszesen</t>
  </si>
  <si>
    <t>2017.</t>
  </si>
  <si>
    <t>1.számú melléklet</t>
  </si>
  <si>
    <t>2. számú melléklet</t>
  </si>
  <si>
    <t>3. számú melléklet</t>
  </si>
  <si>
    <t>9.számú melléklet</t>
  </si>
  <si>
    <t>10.számú melléklet</t>
  </si>
  <si>
    <t>16.számú melléklet</t>
  </si>
  <si>
    <t>17.számú melléklet</t>
  </si>
  <si>
    <t>18.számú melléklet</t>
  </si>
  <si>
    <t>19.számú melléklet</t>
  </si>
  <si>
    <t>20.számú melléklet</t>
  </si>
  <si>
    <t>21.számú melléklet</t>
  </si>
  <si>
    <t>22.számú melléklet</t>
  </si>
  <si>
    <t>23.számú melléklet</t>
  </si>
  <si>
    <t>24.számú melléklet</t>
  </si>
  <si>
    <t>25.számú melléklet</t>
  </si>
  <si>
    <t>26.számú melléklet</t>
  </si>
  <si>
    <t>27.számú melléklet</t>
  </si>
  <si>
    <t>28.számú melléklet</t>
  </si>
  <si>
    <t xml:space="preserve">Maradvány igénybevétele: </t>
  </si>
  <si>
    <t>Költségvetési egyenleg:</t>
  </si>
  <si>
    <t>Hitelfelvétel összesen:</t>
  </si>
  <si>
    <t>Költségvetési engedélyezett létszámkeret (álláshely) (fő) VASVÁRI POLGÁRMESTERI HIVATAL</t>
  </si>
  <si>
    <t>Költségvetési engedélyezett létszámkeret (álláshely) (fő) VASVÁRI FICÁNKOLÓ ÓVODA</t>
  </si>
  <si>
    <t>Vasvár Város Önkormányzata 2015. évi költségvetése</t>
  </si>
  <si>
    <t>CSAPADÉKVÍZELVEZETÉS TERV</t>
  </si>
  <si>
    <t xml:space="preserve">B2 Felhalmozási célú támogatásokfejezeti kezelésű előirányzatok EU-s programokra és azok hazai társfinanszírozásától és önerő alap </t>
  </si>
  <si>
    <t>Vasvári Polgármesteri Hivatal KÖLTSÉGVETÉSI SZERV ELŐIRÁNYZATAI</t>
  </si>
  <si>
    <t>VASVÁRI FICÁNKOLÓ ÓVODA KÖLTSÉGVETÉSI SZERV ELŐIRÁNYZATAI</t>
  </si>
  <si>
    <t>VASVÁRI POLGÁRMESTERI HIVATAL</t>
  </si>
  <si>
    <t>VASVÁRI FICÁNKOLÓ ÓVODA</t>
  </si>
  <si>
    <t>saját bevételek 2018.</t>
  </si>
  <si>
    <t>2018.</t>
  </si>
  <si>
    <t>Felhalmozási célú maradvány (belső fin.):</t>
  </si>
  <si>
    <t>Működési célú maradvány (belső fin.):</t>
  </si>
  <si>
    <t>4. számú melléklet</t>
  </si>
  <si>
    <t>8. számú melléklet</t>
  </si>
  <si>
    <t>7. számú melléklet</t>
  </si>
  <si>
    <t>6. számú melléklet</t>
  </si>
  <si>
    <t>5. számú melléklet</t>
  </si>
  <si>
    <t>15.számú melléklet</t>
  </si>
  <si>
    <t>14.számú melléklet</t>
  </si>
  <si>
    <t>13.számú melléklet</t>
  </si>
  <si>
    <t>12.számú melléklet</t>
  </si>
  <si>
    <t>11.számú melléklet</t>
  </si>
  <si>
    <t>adósságot keletkeztető ügyletekből és kezességvállalásokból fennálló kötelezettségek 2016.évre</t>
  </si>
  <si>
    <t>adósságot keletkeztető ügyletekből és kezességvállalásokból fennálló kötelezettségek 2017.évre</t>
  </si>
  <si>
    <t>adósságot keletkeztető ügyletekből és kezességvállalásokból fennálló kötelezettségek 2018.évre</t>
  </si>
  <si>
    <t>Vasvár Város Önkormányzata 2016. évi költségvetése</t>
  </si>
  <si>
    <t>eredeti ei</t>
  </si>
  <si>
    <t xml:space="preserve">2016. évi költségvetése </t>
  </si>
  <si>
    <t>Finanszírozási kiadások</t>
  </si>
  <si>
    <t>Áht belüli megelőlegezés visszafizetése</t>
  </si>
  <si>
    <t>TOP CSAPADÉKVÍZELVEZETÉS PÁLYÁZAT</t>
  </si>
  <si>
    <t>PÁLYÁZATI ÖNKORMÁNYZATI ÖNERŐALAP (TARTALÉK)</t>
  </si>
  <si>
    <t>INTERREG SZÉNLÁBNYOM PÁLYÁZAT</t>
  </si>
  <si>
    <t>NÉMETH ANTAL UTCA FELÚJÍTÁSA</t>
  </si>
  <si>
    <t>JÁRDA FELÚJÍTÁS TERVEZÉS</t>
  </si>
  <si>
    <t>ebből Nagy Gáspár Kulturális Központ érdekeltségnövelő pályázat saját erő 1 200 eFt</t>
  </si>
  <si>
    <t>ESZKÖZVÁSÁRLÁS 4 000 eFt</t>
  </si>
  <si>
    <t>TARTALÉKOK</t>
  </si>
  <si>
    <t>K513</t>
  </si>
  <si>
    <t>adósságot keletkeztető ügyletekből és kezességvállalásokból fennálló kötelezettségek 2019.évre</t>
  </si>
  <si>
    <t>saját bevételek 2019.</t>
  </si>
  <si>
    <t>2019.</t>
  </si>
  <si>
    <t>Vasvár Város Önkormányzat 2016. évi költségvetése</t>
  </si>
  <si>
    <t xml:space="preserve"> kötelező feladatok</t>
  </si>
  <si>
    <t xml:space="preserve"> önként vállalt feladatok</t>
  </si>
  <si>
    <t>Tartalékok</t>
  </si>
  <si>
    <t>Működési célú támogatások Európai Uniónak</t>
  </si>
  <si>
    <t>Működési célú költségvetési támogatások és kiegészítő támogatások</t>
  </si>
  <si>
    <t>Elszámolásból származó bevételek</t>
  </si>
  <si>
    <t>tartalékok</t>
  </si>
  <si>
    <t>Projekt megnevezése TOP, INTERREG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</si>
</sst>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%"/>
    <numFmt numFmtId="174" formatCode="_-* #,##0\ _F_t_-;\-* #,##0\ _F_t_-;_-* \-??\ _F_t_-;_-@_-"/>
    <numFmt numFmtId="175" formatCode="_-* #,##0.00\ _F_t_-;\-* #,##0.00\ _F_t_-;_-* \-??\ _F_t_-;_-@_-"/>
    <numFmt numFmtId="176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8"/>
      <name val="Bookman Old Style"/>
      <family val="1"/>
    </font>
    <font>
      <b/>
      <sz val="9"/>
      <color indexed="8"/>
      <name val="Bookman Old Style"/>
      <family val="1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14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7" borderId="7" applyNumberFormat="0" applyFont="0" applyAlignment="0" applyProtection="0"/>
    <xf numFmtId="0" fontId="71" fillId="28" borderId="0" applyNumberFormat="0" applyBorder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29" borderId="1" applyNumberFormat="0" applyAlignment="0" applyProtection="0"/>
    <xf numFmtId="9" fontId="1" fillId="0" borderId="0" applyFont="0" applyFill="0" applyBorder="0" applyAlignment="0" applyProtection="0"/>
  </cellStyleXfs>
  <cellXfs count="29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0" fillId="0" borderId="0" xfId="0" applyFont="1" applyAlignment="1">
      <alignment horizontal="center"/>
    </xf>
    <xf numFmtId="0" fontId="10" fillId="32" borderId="10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5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3" fillId="0" borderId="0" xfId="61" applyFont="1">
      <alignment/>
      <protection/>
    </xf>
    <xf numFmtId="0" fontId="16" fillId="0" borderId="0" xfId="61" applyFont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1" fillId="0" borderId="0" xfId="61">
      <alignment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wrapText="1"/>
      <protection/>
    </xf>
    <xf numFmtId="0" fontId="5" fillId="0" borderId="10" xfId="6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0" fontId="16" fillId="0" borderId="10" xfId="61" applyFont="1" applyBorder="1">
      <alignment/>
      <protection/>
    </xf>
    <xf numFmtId="165" fontId="5" fillId="0" borderId="10" xfId="61" applyNumberFormat="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165" fontId="4" fillId="0" borderId="10" xfId="61" applyNumberFormat="1" applyFont="1" applyFill="1" applyBorder="1" applyAlignment="1">
      <alignment vertical="center"/>
      <protection/>
    </xf>
    <xf numFmtId="0" fontId="11" fillId="0" borderId="10" xfId="61" applyFont="1" applyBorder="1">
      <alignment/>
      <protection/>
    </xf>
    <xf numFmtId="0" fontId="5" fillId="0" borderId="10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vertical="center" wrapText="1"/>
      <protection/>
    </xf>
    <xf numFmtId="165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8" fillId="33" borderId="10" xfId="6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23" fillId="35" borderId="10" xfId="61" applyFont="1" applyFill="1" applyBorder="1">
      <alignment/>
      <protection/>
    </xf>
    <xf numFmtId="164" fontId="5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6" fillId="14" borderId="10" xfId="61" applyFont="1" applyFill="1" applyBorder="1" applyAlignment="1">
      <alignment horizontal="left" vertical="center"/>
      <protection/>
    </xf>
    <xf numFmtId="165" fontId="6" fillId="14" borderId="10" xfId="61" applyNumberFormat="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1" fillId="0" borderId="0" xfId="61" applyBorder="1">
      <alignment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0" fontId="9" fillId="14" borderId="10" xfId="61" applyFont="1" applyFill="1" applyBorder="1" applyAlignment="1">
      <alignment horizontal="left" vertical="center"/>
      <protection/>
    </xf>
    <xf numFmtId="0" fontId="6" fillId="14" borderId="10" xfId="61" applyFont="1" applyFill="1" applyBorder="1" applyAlignment="1">
      <alignment horizontal="left" vertical="center" wrapText="1"/>
      <protection/>
    </xf>
    <xf numFmtId="0" fontId="6" fillId="34" borderId="10" xfId="61" applyFont="1" applyFill="1" applyBorder="1">
      <alignment/>
      <protection/>
    </xf>
    <xf numFmtId="0" fontId="12" fillId="34" borderId="10" xfId="61" applyFont="1" applyFill="1" applyBorder="1">
      <alignment/>
      <protection/>
    </xf>
    <xf numFmtId="165" fontId="4" fillId="0" borderId="11" xfId="61" applyNumberFormat="1" applyFont="1" applyFill="1" applyBorder="1" applyAlignment="1">
      <alignment vertical="center"/>
      <protection/>
    </xf>
    <xf numFmtId="0" fontId="11" fillId="0" borderId="11" xfId="61" applyFont="1" applyBorder="1">
      <alignment/>
      <protection/>
    </xf>
    <xf numFmtId="0" fontId="11" fillId="0" borderId="12" xfId="61" applyFont="1" applyFill="1" applyBorder="1" applyAlignment="1">
      <alignment vertical="center" wrapText="1"/>
      <protection/>
    </xf>
    <xf numFmtId="165" fontId="11" fillId="32" borderId="13" xfId="61" applyNumberFormat="1" applyFont="1" applyFill="1" applyBorder="1" applyAlignment="1">
      <alignment vertical="center"/>
      <protection/>
    </xf>
    <xf numFmtId="0" fontId="11" fillId="32" borderId="14" xfId="61" applyFont="1" applyFill="1" applyBorder="1">
      <alignment/>
      <protection/>
    </xf>
    <xf numFmtId="0" fontId="11" fillId="32" borderId="15" xfId="61" applyFont="1" applyFill="1" applyBorder="1">
      <alignment/>
      <protection/>
    </xf>
    <xf numFmtId="0" fontId="11" fillId="0" borderId="12" xfId="61" applyFont="1" applyFill="1" applyBorder="1" applyAlignment="1">
      <alignment horizontal="left" vertical="center" wrapText="1"/>
      <protection/>
    </xf>
    <xf numFmtId="165" fontId="5" fillId="0" borderId="16" xfId="61" applyNumberFormat="1" applyFont="1" applyFill="1" applyBorder="1" applyAlignment="1">
      <alignment vertical="center"/>
      <protection/>
    </xf>
    <xf numFmtId="0" fontId="16" fillId="0" borderId="16" xfId="61" applyFont="1" applyBorder="1">
      <alignment/>
      <protection/>
    </xf>
    <xf numFmtId="0" fontId="16" fillId="32" borderId="14" xfId="61" applyFont="1" applyFill="1" applyBorder="1">
      <alignment/>
      <protection/>
    </xf>
    <xf numFmtId="0" fontId="30" fillId="0" borderId="0" xfId="61" applyFont="1">
      <alignment/>
      <protection/>
    </xf>
    <xf numFmtId="0" fontId="4" fillId="0" borderId="10" xfId="61" applyFont="1" applyFill="1" applyBorder="1" applyAlignment="1">
      <alignment horizontal="left" vertical="center"/>
      <protection/>
    </xf>
    <xf numFmtId="0" fontId="11" fillId="35" borderId="10" xfId="61" applyFont="1" applyFill="1" applyBorder="1" applyAlignment="1">
      <alignment horizontal="left" vertical="center"/>
      <protection/>
    </xf>
    <xf numFmtId="0" fontId="9" fillId="14" borderId="10" xfId="61" applyFont="1" applyFill="1" applyBorder="1" applyAlignment="1">
      <alignment horizontal="left" vertical="center" wrapText="1"/>
      <protection/>
    </xf>
    <xf numFmtId="0" fontId="6" fillId="7" borderId="10" xfId="61" applyFont="1" applyFill="1" applyBorder="1">
      <alignment/>
      <protection/>
    </xf>
    <xf numFmtId="0" fontId="6" fillId="7" borderId="10" xfId="61" applyFont="1" applyFill="1" applyBorder="1" applyAlignment="1">
      <alignment horizontal="left" vertical="center"/>
      <protection/>
    </xf>
    <xf numFmtId="0" fontId="1" fillId="0" borderId="10" xfId="61" applyBorder="1">
      <alignment/>
      <protection/>
    </xf>
    <xf numFmtId="0" fontId="18" fillId="0" borderId="10" xfId="61" applyFont="1" applyBorder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28" fillId="0" borderId="10" xfId="0" applyFont="1" applyBorder="1" applyAlignment="1">
      <alignment/>
    </xf>
    <xf numFmtId="14" fontId="16" fillId="0" borderId="10" xfId="0" applyNumberFormat="1" applyFont="1" applyBorder="1" applyAlignment="1">
      <alignment/>
    </xf>
    <xf numFmtId="0" fontId="2" fillId="0" borderId="0" xfId="59">
      <alignment/>
      <protection/>
    </xf>
    <xf numFmtId="0" fontId="3" fillId="0" borderId="0" xfId="59" applyFont="1" applyAlignment="1">
      <alignment horizontal="center"/>
      <protection/>
    </xf>
    <xf numFmtId="0" fontId="38" fillId="0" borderId="0" xfId="59" applyFont="1" applyAlignment="1">
      <alignment horizontal="right"/>
      <protection/>
    </xf>
    <xf numFmtId="0" fontId="3" fillId="0" borderId="0" xfId="59" applyFont="1" applyAlignment="1">
      <alignment horizontal="right"/>
      <protection/>
    </xf>
    <xf numFmtId="3" fontId="2" fillId="0" borderId="0" xfId="59" applyNumberFormat="1">
      <alignment/>
      <protection/>
    </xf>
    <xf numFmtId="3" fontId="3" fillId="0" borderId="0" xfId="59" applyNumberFormat="1" applyFont="1" applyAlignment="1">
      <alignment horizontal="right"/>
      <protection/>
    </xf>
    <xf numFmtId="3" fontId="39" fillId="0" borderId="0" xfId="59" applyNumberFormat="1" applyFont="1" applyAlignment="1">
      <alignment horizontal="right"/>
      <protection/>
    </xf>
    <xf numFmtId="0" fontId="40" fillId="0" borderId="0" xfId="59" applyFont="1">
      <alignment/>
      <protection/>
    </xf>
    <xf numFmtId="3" fontId="40" fillId="0" borderId="0" xfId="59" applyNumberFormat="1" applyFont="1">
      <alignment/>
      <protection/>
    </xf>
    <xf numFmtId="0" fontId="3" fillId="0" borderId="17" xfId="59" applyFont="1" applyBorder="1">
      <alignment/>
      <protection/>
    </xf>
    <xf numFmtId="0" fontId="2" fillId="0" borderId="17" xfId="59" applyBorder="1">
      <alignment/>
      <protection/>
    </xf>
    <xf numFmtId="3" fontId="3" fillId="0" borderId="17" xfId="59" applyNumberFormat="1" applyFont="1" applyBorder="1">
      <alignment/>
      <protection/>
    </xf>
    <xf numFmtId="3" fontId="3" fillId="0" borderId="17" xfId="59" applyNumberFormat="1" applyFont="1" applyBorder="1" applyAlignment="1">
      <alignment horizontal="right"/>
      <protection/>
    </xf>
    <xf numFmtId="0" fontId="3" fillId="0" borderId="0" xfId="59" applyFont="1">
      <alignment/>
      <protection/>
    </xf>
    <xf numFmtId="3" fontId="3" fillId="0" borderId="0" xfId="59" applyNumberFormat="1" applyFont="1">
      <alignment/>
      <protection/>
    </xf>
    <xf numFmtId="0" fontId="3" fillId="0" borderId="18" xfId="59" applyFont="1" applyBorder="1">
      <alignment/>
      <protection/>
    </xf>
    <xf numFmtId="0" fontId="2" fillId="0" borderId="19" xfId="59" applyBorder="1">
      <alignment/>
      <protection/>
    </xf>
    <xf numFmtId="3" fontId="3" fillId="0" borderId="20" xfId="59" applyNumberFormat="1" applyFont="1" applyBorder="1">
      <alignment/>
      <protection/>
    </xf>
    <xf numFmtId="0" fontId="2" fillId="0" borderId="0" xfId="59" applyFont="1" applyBorder="1">
      <alignment/>
      <protection/>
    </xf>
    <xf numFmtId="0" fontId="2" fillId="0" borderId="0" xfId="59" applyBorder="1">
      <alignment/>
      <protection/>
    </xf>
    <xf numFmtId="3" fontId="3" fillId="0" borderId="0" xfId="59" applyNumberFormat="1" applyFont="1" applyBorder="1">
      <alignment/>
      <protection/>
    </xf>
    <xf numFmtId="0" fontId="3" fillId="0" borderId="17" xfId="59" applyFont="1" applyFill="1" applyBorder="1">
      <alignment/>
      <protection/>
    </xf>
    <xf numFmtId="3" fontId="3" fillId="0" borderId="17" xfId="59" applyNumberFormat="1" applyFont="1" applyFill="1" applyBorder="1">
      <alignment/>
      <protection/>
    </xf>
    <xf numFmtId="0" fontId="2" fillId="0" borderId="0" xfId="59" applyFont="1" applyFill="1" applyBorder="1">
      <alignment/>
      <protection/>
    </xf>
    <xf numFmtId="3" fontId="2" fillId="0" borderId="0" xfId="59" applyNumberFormat="1" applyFont="1" applyFill="1" applyBorder="1">
      <alignment/>
      <protection/>
    </xf>
    <xf numFmtId="0" fontId="2" fillId="0" borderId="0" xfId="59" applyAlignment="1">
      <alignment horizontal="right"/>
      <protection/>
    </xf>
    <xf numFmtId="3" fontId="3" fillId="0" borderId="21" xfId="59" applyNumberFormat="1" applyFont="1" applyBorder="1">
      <alignment/>
      <protection/>
    </xf>
    <xf numFmtId="0" fontId="2" fillId="0" borderId="0" xfId="59" applyFont="1">
      <alignment/>
      <protection/>
    </xf>
    <xf numFmtId="0" fontId="3" fillId="0" borderId="22" xfId="59" applyFont="1" applyBorder="1">
      <alignment/>
      <protection/>
    </xf>
    <xf numFmtId="0" fontId="2" fillId="0" borderId="22" xfId="59" applyBorder="1">
      <alignment/>
      <protection/>
    </xf>
    <xf numFmtId="3" fontId="3" fillId="0" borderId="22" xfId="59" applyNumberFormat="1" applyFont="1" applyBorder="1">
      <alignment/>
      <protection/>
    </xf>
    <xf numFmtId="3" fontId="2" fillId="0" borderId="0" xfId="59" applyNumberFormat="1" applyFont="1" applyBorder="1">
      <alignment/>
      <protection/>
    </xf>
    <xf numFmtId="0" fontId="0" fillId="0" borderId="0" xfId="0" applyAlignment="1">
      <alignment horizontal="right"/>
    </xf>
    <xf numFmtId="0" fontId="29" fillId="0" borderId="0" xfId="61" applyFont="1">
      <alignment/>
      <protection/>
    </xf>
    <xf numFmtId="0" fontId="4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/>
    </xf>
    <xf numFmtId="0" fontId="11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29" fillId="0" borderId="23" xfId="0" applyFont="1" applyBorder="1" applyAlignment="1">
      <alignment horizontal="right"/>
    </xf>
    <xf numFmtId="0" fontId="0" fillId="0" borderId="0" xfId="58">
      <alignment/>
      <protection/>
    </xf>
    <xf numFmtId="0" fontId="27" fillId="0" borderId="0" xfId="58" applyFont="1" applyAlignment="1">
      <alignment horizontal="center" wrapText="1"/>
      <protection/>
    </xf>
    <xf numFmtId="0" fontId="6" fillId="0" borderId="0" xfId="58" applyFont="1" applyAlignment="1">
      <alignment horizontal="center" wrapText="1"/>
      <protection/>
    </xf>
    <xf numFmtId="0" fontId="16" fillId="0" borderId="0" xfId="58" applyFont="1">
      <alignment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horizontal="center" wrapText="1"/>
      <protection/>
    </xf>
    <xf numFmtId="0" fontId="8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16" fillId="0" borderId="10" xfId="58" applyFont="1" applyBorder="1">
      <alignment/>
      <protection/>
    </xf>
    <xf numFmtId="14" fontId="16" fillId="0" borderId="10" xfId="58" applyNumberFormat="1" applyFont="1" applyBorder="1">
      <alignment/>
      <protection/>
    </xf>
    <xf numFmtId="1" fontId="16" fillId="0" borderId="10" xfId="58" applyNumberFormat="1" applyFont="1" applyBorder="1">
      <alignment/>
      <protection/>
    </xf>
    <xf numFmtId="0" fontId="11" fillId="0" borderId="10" xfId="58" applyFont="1" applyBorder="1">
      <alignment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0" fillId="0" borderId="10" xfId="58" applyBorder="1">
      <alignment/>
      <protection/>
    </xf>
    <xf numFmtId="0" fontId="7" fillId="0" borderId="10" xfId="58" applyFont="1" applyFill="1" applyBorder="1" applyAlignment="1">
      <alignment vertical="center"/>
      <protection/>
    </xf>
    <xf numFmtId="0" fontId="22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0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horizontal="left" vertical="center" wrapText="1"/>
      <protection/>
    </xf>
    <xf numFmtId="0" fontId="16" fillId="0" borderId="10" xfId="58" applyFont="1" applyBorder="1" applyAlignment="1">
      <alignment horizontal="center"/>
      <protection/>
    </xf>
    <xf numFmtId="0" fontId="4" fillId="0" borderId="10" xfId="58" applyFont="1" applyBorder="1" applyAlignment="1">
      <alignment wrapText="1"/>
      <protection/>
    </xf>
    <xf numFmtId="0" fontId="33" fillId="0" borderId="10" xfId="58" applyFont="1" applyBorder="1" applyAlignment="1">
      <alignment wrapText="1"/>
      <protection/>
    </xf>
    <xf numFmtId="0" fontId="36" fillId="0" borderId="10" xfId="58" applyFont="1" applyFill="1" applyBorder="1" applyAlignment="1">
      <alignment horizontal="left" vertical="center" wrapText="1"/>
      <protection/>
    </xf>
    <xf numFmtId="0" fontId="25" fillId="0" borderId="0" xfId="51" applyFont="1" applyAlignment="1" applyProtection="1">
      <alignment/>
      <protection/>
    </xf>
    <xf numFmtId="0" fontId="26" fillId="0" borderId="0" xfId="58" applyFont="1">
      <alignment/>
      <protection/>
    </xf>
    <xf numFmtId="0" fontId="6" fillId="0" borderId="0" xfId="58" applyFont="1">
      <alignment/>
      <protection/>
    </xf>
    <xf numFmtId="0" fontId="32" fillId="0" borderId="0" xfId="58" applyFont="1">
      <alignment/>
      <protection/>
    </xf>
    <xf numFmtId="0" fontId="33" fillId="0" borderId="0" xfId="58" applyFont="1">
      <alignment/>
      <protection/>
    </xf>
    <xf numFmtId="0" fontId="18" fillId="0" borderId="0" xfId="61" applyFont="1">
      <alignment/>
      <protection/>
    </xf>
    <xf numFmtId="0" fontId="1" fillId="0" borderId="0" xfId="61" applyFont="1">
      <alignment/>
      <protection/>
    </xf>
    <xf numFmtId="0" fontId="16" fillId="0" borderId="0" xfId="58" applyFont="1" applyBorder="1" applyAlignment="1">
      <alignment horizontal="center"/>
      <protection/>
    </xf>
    <xf numFmtId="0" fontId="16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9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1" fillId="0" borderId="0" xfId="61" applyFont="1" applyAlignment="1">
      <alignment horizontal="center"/>
      <protection/>
    </xf>
    <xf numFmtId="17" fontId="16" fillId="0" borderId="10" xfId="58" applyNumberFormat="1" applyFont="1" applyBorder="1" applyAlignment="1">
      <alignment horizontal="center"/>
      <protection/>
    </xf>
    <xf numFmtId="0" fontId="79" fillId="0" borderId="10" xfId="58" applyFont="1" applyBorder="1">
      <alignment/>
      <protection/>
    </xf>
    <xf numFmtId="0" fontId="0" fillId="0" borderId="0" xfId="58" applyBorder="1">
      <alignment/>
      <protection/>
    </xf>
    <xf numFmtId="0" fontId="75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43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3" fillId="0" borderId="0" xfId="59" applyFont="1" applyAlignment="1">
      <alignment horizontal="center"/>
      <protection/>
    </xf>
    <xf numFmtId="0" fontId="38" fillId="0" borderId="0" xfId="59" applyFont="1" applyAlignment="1">
      <alignment horizontal="right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20" fillId="0" borderId="0" xfId="61" applyFont="1" applyAlignment="1">
      <alignment horizontal="center" wrapText="1"/>
      <protection/>
    </xf>
    <xf numFmtId="0" fontId="1" fillId="0" borderId="0" xfId="61" applyAlignment="1">
      <alignment horizontal="center" wrapText="1"/>
      <protection/>
    </xf>
    <xf numFmtId="0" fontId="1" fillId="0" borderId="0" xfId="61" applyAlignment="1">
      <alignment wrapText="1"/>
      <protection/>
    </xf>
    <xf numFmtId="0" fontId="13" fillId="0" borderId="0" xfId="61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1" fillId="0" borderId="0" xfId="61" applyFont="1" applyAlignment="1">
      <alignment horizont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0" fillId="0" borderId="0" xfId="58" applyFont="1" applyAlignment="1">
      <alignment horizontal="center" wrapText="1"/>
      <protection/>
    </xf>
    <xf numFmtId="0" fontId="0" fillId="0" borderId="0" xfId="58" applyFont="1" applyAlignment="1">
      <alignment horizontal="center" wrapText="1"/>
      <protection/>
    </xf>
    <xf numFmtId="0" fontId="13" fillId="0" borderId="0" xfId="58" applyFont="1" applyAlignment="1">
      <alignment horizontal="center" wrapText="1"/>
      <protection/>
    </xf>
    <xf numFmtId="0" fontId="6" fillId="0" borderId="0" xfId="58" applyFont="1" applyAlignment="1">
      <alignment wrapText="1"/>
      <protection/>
    </xf>
    <xf numFmtId="0" fontId="11" fillId="0" borderId="0" xfId="58" applyFont="1" applyAlignment="1">
      <alignment wrapText="1"/>
      <protection/>
    </xf>
    <xf numFmtId="0" fontId="17" fillId="0" borderId="0" xfId="0" applyFont="1" applyFill="1" applyBorder="1" applyAlignment="1">
      <alignment horizontal="center" vertical="center" wrapText="1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ás 2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_1.számú melléklet" xfId="59"/>
    <cellStyle name="Normal_KTRSZJ" xfId="60"/>
    <cellStyle name="Normál_Másolat eredetije2014  ÉVI KÖLTSÉGVETÉSI RENDELET MINT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85.57421875" style="0" customWidth="1"/>
    <col min="2" max="2" width="13.421875" style="0" customWidth="1"/>
    <col min="3" max="3" width="12.140625" style="0" customWidth="1"/>
  </cols>
  <sheetData>
    <row r="1" ht="18">
      <c r="A1" s="82" t="s">
        <v>756</v>
      </c>
    </row>
    <row r="2" spans="1:4" ht="50.25" customHeight="1">
      <c r="A2" s="69" t="s">
        <v>137</v>
      </c>
      <c r="D2" s="207"/>
    </row>
    <row r="3" spans="1:3" ht="15">
      <c r="A3" s="86" t="s">
        <v>277</v>
      </c>
      <c r="B3" s="86">
        <v>2015</v>
      </c>
      <c r="C3" s="86">
        <v>2016</v>
      </c>
    </row>
    <row r="4" spans="1:9" ht="15">
      <c r="A4" s="219" t="s">
        <v>709</v>
      </c>
      <c r="B4" s="96" t="s">
        <v>757</v>
      </c>
      <c r="C4" s="96" t="s">
        <v>757</v>
      </c>
      <c r="D4" s="4"/>
      <c r="E4" s="4"/>
      <c r="F4" s="4"/>
      <c r="G4" s="4"/>
      <c r="H4" s="4"/>
      <c r="I4" s="4"/>
    </row>
    <row r="5" spans="1:9" ht="15">
      <c r="A5" s="44" t="s">
        <v>343</v>
      </c>
      <c r="B5" s="44">
        <v>198090</v>
      </c>
      <c r="C5" s="44">
        <v>206000</v>
      </c>
      <c r="D5" s="4"/>
      <c r="E5" s="4"/>
      <c r="F5" s="4"/>
      <c r="G5" s="4"/>
      <c r="H5" s="4"/>
      <c r="I5" s="4"/>
    </row>
    <row r="6" spans="1:9" ht="15">
      <c r="A6" s="44" t="s">
        <v>344</v>
      </c>
      <c r="B6" s="44">
        <v>55150</v>
      </c>
      <c r="C6" s="44">
        <v>56400</v>
      </c>
      <c r="D6" s="4"/>
      <c r="E6" s="4"/>
      <c r="F6" s="4"/>
      <c r="G6" s="4"/>
      <c r="H6" s="4"/>
      <c r="I6" s="4"/>
    </row>
    <row r="7" spans="1:9" ht="15">
      <c r="A7" s="44" t="s">
        <v>345</v>
      </c>
      <c r="B7" s="44">
        <v>291660</v>
      </c>
      <c r="C7" s="44">
        <v>294294</v>
      </c>
      <c r="D7" s="4"/>
      <c r="E7" s="4"/>
      <c r="F7" s="4"/>
      <c r="G7" s="4"/>
      <c r="H7" s="4"/>
      <c r="I7" s="4"/>
    </row>
    <row r="8" spans="1:9" ht="15">
      <c r="A8" s="44" t="s">
        <v>346</v>
      </c>
      <c r="B8" s="44">
        <v>13000</v>
      </c>
      <c r="C8" s="44">
        <v>7000</v>
      </c>
      <c r="D8" s="4"/>
      <c r="E8" s="4"/>
      <c r="F8" s="4"/>
      <c r="G8" s="4"/>
      <c r="H8" s="4"/>
      <c r="I8" s="4"/>
    </row>
    <row r="9" spans="1:9" ht="15">
      <c r="A9" s="44" t="s">
        <v>347</v>
      </c>
      <c r="B9" s="44">
        <v>208500</v>
      </c>
      <c r="C9" s="44">
        <v>178100</v>
      </c>
      <c r="D9" s="4"/>
      <c r="E9" s="4"/>
      <c r="F9" s="4"/>
      <c r="G9" s="4"/>
      <c r="H9" s="4"/>
      <c r="I9" s="4"/>
    </row>
    <row r="10" spans="1:9" ht="15">
      <c r="A10" s="44" t="s">
        <v>348</v>
      </c>
      <c r="B10" s="44">
        <v>616212</v>
      </c>
      <c r="C10" s="44">
        <v>285409</v>
      </c>
      <c r="D10" s="4"/>
      <c r="E10" s="4"/>
      <c r="F10" s="4"/>
      <c r="G10" s="4"/>
      <c r="H10" s="4"/>
      <c r="I10" s="4"/>
    </row>
    <row r="11" spans="1:9" ht="15">
      <c r="A11" s="44" t="s">
        <v>349</v>
      </c>
      <c r="B11" s="44">
        <v>45061</v>
      </c>
      <c r="C11" s="44">
        <v>12000</v>
      </c>
      <c r="D11" s="4"/>
      <c r="E11" s="4"/>
      <c r="F11" s="4"/>
      <c r="G11" s="4"/>
      <c r="H11" s="4"/>
      <c r="I11" s="4"/>
    </row>
    <row r="12" spans="1:9" ht="15">
      <c r="A12" s="44" t="s">
        <v>350</v>
      </c>
      <c r="B12" s="44">
        <v>3300</v>
      </c>
      <c r="C12" s="44">
        <v>3300</v>
      </c>
      <c r="D12" s="4"/>
      <c r="E12" s="4"/>
      <c r="F12" s="4"/>
      <c r="G12" s="4"/>
      <c r="H12" s="4"/>
      <c r="I12" s="4"/>
    </row>
    <row r="13" spans="1:9" ht="15">
      <c r="A13" s="45" t="s">
        <v>342</v>
      </c>
      <c r="B13" s="87">
        <f>SUM(B5:B12)</f>
        <v>1430973</v>
      </c>
      <c r="C13" s="87">
        <f>SUM(C5:C12)</f>
        <v>1042503</v>
      </c>
      <c r="D13" s="4"/>
      <c r="E13" s="4"/>
      <c r="F13" s="4"/>
      <c r="G13" s="4"/>
      <c r="H13" s="4"/>
      <c r="I13" s="4"/>
    </row>
    <row r="14" spans="1:9" ht="15">
      <c r="A14" s="45" t="s">
        <v>351</v>
      </c>
      <c r="B14" s="44">
        <v>0</v>
      </c>
      <c r="C14" s="44">
        <v>14478</v>
      </c>
      <c r="D14" s="4"/>
      <c r="E14" s="4"/>
      <c r="F14" s="4"/>
      <c r="G14" s="4"/>
      <c r="H14" s="4"/>
      <c r="I14" s="4"/>
    </row>
    <row r="15" spans="1:9" ht="15">
      <c r="A15" s="72" t="s">
        <v>135</v>
      </c>
      <c r="B15" s="87">
        <f>SUM(B13:B14)</f>
        <v>1430973</v>
      </c>
      <c r="C15" s="87">
        <f>SUM(C13:C14)</f>
        <v>1056981</v>
      </c>
      <c r="D15" s="4"/>
      <c r="E15" s="4"/>
      <c r="F15" s="4"/>
      <c r="G15" s="4"/>
      <c r="H15" s="4"/>
      <c r="I15" s="4"/>
    </row>
    <row r="16" spans="1:9" ht="15">
      <c r="A16" s="44" t="s">
        <v>353</v>
      </c>
      <c r="B16" s="44">
        <v>389153</v>
      </c>
      <c r="C16" s="44">
        <v>366135</v>
      </c>
      <c r="D16" s="4"/>
      <c r="E16" s="4"/>
      <c r="F16" s="4"/>
      <c r="G16" s="4"/>
      <c r="H16" s="4"/>
      <c r="I16" s="4"/>
    </row>
    <row r="17" spans="1:9" ht="15">
      <c r="A17" s="44" t="s">
        <v>354</v>
      </c>
      <c r="B17" s="44">
        <v>491915</v>
      </c>
      <c r="C17" s="44">
        <v>164809</v>
      </c>
      <c r="D17" s="4"/>
      <c r="E17" s="4"/>
      <c r="F17" s="4"/>
      <c r="G17" s="4"/>
      <c r="H17" s="4"/>
      <c r="I17" s="4"/>
    </row>
    <row r="18" spans="1:9" ht="15">
      <c r="A18" s="44" t="s">
        <v>355</v>
      </c>
      <c r="B18" s="44">
        <v>231044</v>
      </c>
      <c r="C18" s="44">
        <v>233719</v>
      </c>
      <c r="D18" s="4"/>
      <c r="E18" s="4"/>
      <c r="F18" s="4"/>
      <c r="G18" s="4"/>
      <c r="H18" s="4"/>
      <c r="I18" s="4"/>
    </row>
    <row r="19" spans="1:9" ht="15">
      <c r="A19" s="44" t="s">
        <v>356</v>
      </c>
      <c r="B19" s="44">
        <v>112600</v>
      </c>
      <c r="C19" s="44">
        <v>109546</v>
      </c>
      <c r="D19" s="4"/>
      <c r="E19" s="4"/>
      <c r="F19" s="4"/>
      <c r="G19" s="4"/>
      <c r="H19" s="4"/>
      <c r="I19" s="4"/>
    </row>
    <row r="20" spans="1:9" ht="15">
      <c r="A20" s="44" t="s">
        <v>357</v>
      </c>
      <c r="B20" s="44">
        <v>304</v>
      </c>
      <c r="C20" s="44">
        <v>314</v>
      </c>
      <c r="D20" s="4"/>
      <c r="E20" s="4"/>
      <c r="F20" s="4"/>
      <c r="G20" s="4"/>
      <c r="H20" s="4"/>
      <c r="I20" s="4"/>
    </row>
    <row r="21" spans="1:9" ht="15">
      <c r="A21" s="44" t="s">
        <v>358</v>
      </c>
      <c r="B21" s="44">
        <v>0</v>
      </c>
      <c r="C21" s="44">
        <v>0</v>
      </c>
      <c r="D21" s="4"/>
      <c r="E21" s="4"/>
      <c r="F21" s="4"/>
      <c r="G21" s="4"/>
      <c r="H21" s="4"/>
      <c r="I21" s="4"/>
    </row>
    <row r="22" spans="1:9" ht="15">
      <c r="A22" s="44" t="s">
        <v>359</v>
      </c>
      <c r="B22" s="44">
        <v>7848</v>
      </c>
      <c r="C22" s="44">
        <v>17425</v>
      </c>
      <c r="D22" s="4"/>
      <c r="E22" s="4"/>
      <c r="F22" s="4"/>
      <c r="G22" s="4"/>
      <c r="H22" s="4"/>
      <c r="I22" s="4"/>
    </row>
    <row r="23" spans="1:9" ht="15">
      <c r="A23" s="45" t="s">
        <v>352</v>
      </c>
      <c r="B23" s="87">
        <f>SUM(B16:B22)</f>
        <v>1232864</v>
      </c>
      <c r="C23" s="87">
        <f>SUM(C16:C22)</f>
        <v>891948</v>
      </c>
      <c r="D23" s="4"/>
      <c r="E23" s="4"/>
      <c r="F23" s="4"/>
      <c r="G23" s="4"/>
      <c r="H23" s="4"/>
      <c r="I23" s="4"/>
    </row>
    <row r="24" spans="1:9" ht="15">
      <c r="A24" s="45" t="s">
        <v>360</v>
      </c>
      <c r="B24" s="44">
        <v>198109</v>
      </c>
      <c r="C24" s="44">
        <v>165033</v>
      </c>
      <c r="D24" s="4"/>
      <c r="E24" s="4"/>
      <c r="F24" s="4"/>
      <c r="G24" s="4"/>
      <c r="H24" s="4"/>
      <c r="I24" s="4"/>
    </row>
    <row r="25" spans="1:9" ht="15">
      <c r="A25" s="72" t="s">
        <v>136</v>
      </c>
      <c r="B25" s="87">
        <f>SUM(B23:B24)</f>
        <v>1430973</v>
      </c>
      <c r="C25" s="87">
        <f>SUM(C23:C24)</f>
        <v>1056981</v>
      </c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zoomScalePageLayoutView="0" workbookViewId="0" topLeftCell="A64">
      <selection activeCell="C66" sqref="C66:D66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76" t="s">
        <v>756</v>
      </c>
      <c r="B1" s="284"/>
      <c r="C1" s="284"/>
      <c r="D1" s="284"/>
      <c r="E1" s="284"/>
      <c r="F1" s="278"/>
    </row>
    <row r="2" spans="1:8" ht="24" customHeight="1">
      <c r="A2" s="279" t="s">
        <v>182</v>
      </c>
      <c r="B2" s="277"/>
      <c r="C2" s="277"/>
      <c r="D2" s="277"/>
      <c r="E2" s="277"/>
      <c r="F2" s="278"/>
      <c r="H2" s="81"/>
    </row>
    <row r="3" ht="18">
      <c r="A3" s="51"/>
    </row>
    <row r="4" spans="1:5" ht="15">
      <c r="A4" s="4" t="s">
        <v>296</v>
      </c>
      <c r="E4" s="208" t="s">
        <v>713</v>
      </c>
    </row>
    <row r="5" spans="1:6" ht="45">
      <c r="A5" s="2" t="s">
        <v>361</v>
      </c>
      <c r="B5" s="3" t="s">
        <v>330</v>
      </c>
      <c r="C5" s="63" t="s">
        <v>215</v>
      </c>
      <c r="D5" s="63" t="s">
        <v>216</v>
      </c>
      <c r="E5" s="63" t="s">
        <v>217</v>
      </c>
      <c r="F5" s="85" t="s">
        <v>313</v>
      </c>
    </row>
    <row r="6" spans="1:6" ht="15" customHeight="1">
      <c r="A6" s="33" t="s">
        <v>541</v>
      </c>
      <c r="B6" s="6" t="s">
        <v>542</v>
      </c>
      <c r="C6" s="88">
        <v>81420</v>
      </c>
      <c r="D6" s="88"/>
      <c r="E6" s="88"/>
      <c r="F6" s="88">
        <f aca="true" t="shared" si="0" ref="F6:F12">SUM(C6:E6)</f>
        <v>81420</v>
      </c>
    </row>
    <row r="7" spans="1:6" ht="15" customHeight="1">
      <c r="A7" s="5" t="s">
        <v>543</v>
      </c>
      <c r="B7" s="6" t="s">
        <v>544</v>
      </c>
      <c r="C7" s="88">
        <v>78086</v>
      </c>
      <c r="D7" s="88"/>
      <c r="E7" s="88"/>
      <c r="F7" s="88">
        <f t="shared" si="0"/>
        <v>78086</v>
      </c>
    </row>
    <row r="8" spans="1:6" ht="15" customHeight="1">
      <c r="A8" s="5" t="s">
        <v>545</v>
      </c>
      <c r="B8" s="6" t="s">
        <v>546</v>
      </c>
      <c r="C8" s="88">
        <v>111920</v>
      </c>
      <c r="D8" s="88"/>
      <c r="E8" s="88"/>
      <c r="F8" s="88">
        <f t="shared" si="0"/>
        <v>111920</v>
      </c>
    </row>
    <row r="9" spans="1:6" ht="15" customHeight="1">
      <c r="A9" s="5" t="s">
        <v>547</v>
      </c>
      <c r="B9" s="6" t="s">
        <v>548</v>
      </c>
      <c r="C9" s="88">
        <v>12809</v>
      </c>
      <c r="D9" s="88"/>
      <c r="E9" s="88"/>
      <c r="F9" s="88">
        <f t="shared" si="0"/>
        <v>12809</v>
      </c>
    </row>
    <row r="10" spans="1:6" ht="15" customHeight="1">
      <c r="A10" s="5" t="s">
        <v>778</v>
      </c>
      <c r="B10" s="6" t="s">
        <v>550</v>
      </c>
      <c r="C10" s="88">
        <v>40000</v>
      </c>
      <c r="D10" s="88"/>
      <c r="E10" s="88"/>
      <c r="F10" s="88">
        <f t="shared" si="0"/>
        <v>40000</v>
      </c>
    </row>
    <row r="11" spans="1:6" ht="15" customHeight="1">
      <c r="A11" s="5" t="s">
        <v>779</v>
      </c>
      <c r="B11" s="6" t="s">
        <v>552</v>
      </c>
      <c r="C11" s="88"/>
      <c r="D11" s="88"/>
      <c r="E11" s="88"/>
      <c r="F11" s="88"/>
    </row>
    <row r="12" spans="1:6" ht="15" customHeight="1">
      <c r="A12" s="7" t="s">
        <v>138</v>
      </c>
      <c r="B12" s="8" t="s">
        <v>553</v>
      </c>
      <c r="C12" s="87">
        <f>SUM(C6:C11)</f>
        <v>324235</v>
      </c>
      <c r="D12" s="87"/>
      <c r="E12" s="87"/>
      <c r="F12" s="87">
        <f t="shared" si="0"/>
        <v>324235</v>
      </c>
    </row>
    <row r="13" spans="1:6" ht="15" customHeight="1">
      <c r="A13" s="5" t="s">
        <v>554</v>
      </c>
      <c r="B13" s="6" t="s">
        <v>555</v>
      </c>
      <c r="C13" s="88"/>
      <c r="D13" s="88"/>
      <c r="E13" s="88"/>
      <c r="F13" s="88"/>
    </row>
    <row r="14" spans="1:6" ht="15" customHeight="1">
      <c r="A14" s="5" t="s">
        <v>556</v>
      </c>
      <c r="B14" s="6" t="s">
        <v>557</v>
      </c>
      <c r="C14" s="88"/>
      <c r="D14" s="88"/>
      <c r="E14" s="88"/>
      <c r="F14" s="88"/>
    </row>
    <row r="15" spans="1:6" ht="15" customHeight="1">
      <c r="A15" s="5" t="s">
        <v>100</v>
      </c>
      <c r="B15" s="6" t="s">
        <v>558</v>
      </c>
      <c r="C15" s="88"/>
      <c r="D15" s="88"/>
      <c r="E15" s="88"/>
      <c r="F15" s="88"/>
    </row>
    <row r="16" spans="1:6" ht="15" customHeight="1">
      <c r="A16" s="5" t="s">
        <v>101</v>
      </c>
      <c r="B16" s="6" t="s">
        <v>559</v>
      </c>
      <c r="C16" s="88"/>
      <c r="D16" s="88"/>
      <c r="E16" s="88"/>
      <c r="F16" s="88"/>
    </row>
    <row r="17" spans="1:6" ht="15" customHeight="1">
      <c r="A17" s="5" t="s">
        <v>102</v>
      </c>
      <c r="B17" s="6" t="s">
        <v>560</v>
      </c>
      <c r="C17" s="88">
        <v>2500</v>
      </c>
      <c r="D17" s="88"/>
      <c r="E17" s="88"/>
      <c r="F17" s="88">
        <f>SUM(C17:E17)</f>
        <v>2500</v>
      </c>
    </row>
    <row r="18" spans="1:6" ht="15" customHeight="1">
      <c r="A18" s="41" t="s">
        <v>139</v>
      </c>
      <c r="B18" s="53" t="s">
        <v>561</v>
      </c>
      <c r="C18" s="87">
        <f>SUM(C12:C17)</f>
        <v>326735</v>
      </c>
      <c r="D18" s="87"/>
      <c r="E18" s="87"/>
      <c r="F18" s="87">
        <f>SUM(C18:E18)</f>
        <v>326735</v>
      </c>
    </row>
    <row r="19" spans="1:6" ht="15" customHeight="1">
      <c r="A19" s="5" t="s">
        <v>106</v>
      </c>
      <c r="B19" s="6" t="s">
        <v>570</v>
      </c>
      <c r="C19" s="88"/>
      <c r="D19" s="88"/>
      <c r="E19" s="88"/>
      <c r="F19" s="88"/>
    </row>
    <row r="20" spans="1:6" ht="15" customHeight="1">
      <c r="A20" s="5" t="s">
        <v>107</v>
      </c>
      <c r="B20" s="6" t="s">
        <v>571</v>
      </c>
      <c r="C20" s="88"/>
      <c r="D20" s="88"/>
      <c r="E20" s="88"/>
      <c r="F20" s="88"/>
    </row>
    <row r="21" spans="1:6" ht="15" customHeight="1">
      <c r="A21" s="7" t="s">
        <v>141</v>
      </c>
      <c r="B21" s="8" t="s">
        <v>572</v>
      </c>
      <c r="C21" s="88"/>
      <c r="D21" s="88"/>
      <c r="E21" s="88"/>
      <c r="F21" s="88"/>
    </row>
    <row r="22" spans="1:6" ht="15" customHeight="1">
      <c r="A22" s="5" t="s">
        <v>108</v>
      </c>
      <c r="B22" s="6" t="s">
        <v>573</v>
      </c>
      <c r="C22" s="88"/>
      <c r="D22" s="88"/>
      <c r="E22" s="88"/>
      <c r="F22" s="88"/>
    </row>
    <row r="23" spans="1:6" ht="15" customHeight="1">
      <c r="A23" s="5" t="s">
        <v>109</v>
      </c>
      <c r="B23" s="6" t="s">
        <v>574</v>
      </c>
      <c r="C23" s="88"/>
      <c r="D23" s="88"/>
      <c r="E23" s="88"/>
      <c r="F23" s="88"/>
    </row>
    <row r="24" spans="1:6" ht="15" customHeight="1">
      <c r="A24" s="5" t="s">
        <v>110</v>
      </c>
      <c r="B24" s="6" t="s">
        <v>575</v>
      </c>
      <c r="C24" s="88">
        <v>5800</v>
      </c>
      <c r="D24" s="88"/>
      <c r="E24" s="88"/>
      <c r="F24" s="88">
        <f>SUM(C24:E24)</f>
        <v>5800</v>
      </c>
    </row>
    <row r="25" spans="1:6" ht="15" customHeight="1">
      <c r="A25" s="5" t="s">
        <v>111</v>
      </c>
      <c r="B25" s="6" t="s">
        <v>576</v>
      </c>
      <c r="C25" s="88">
        <v>210000</v>
      </c>
      <c r="D25" s="88"/>
      <c r="E25" s="88"/>
      <c r="F25" s="88">
        <f>SUM(C25:E25)</f>
        <v>210000</v>
      </c>
    </row>
    <row r="26" spans="1:6" ht="15" customHeight="1">
      <c r="A26" s="5" t="s">
        <v>112</v>
      </c>
      <c r="B26" s="6" t="s">
        <v>579</v>
      </c>
      <c r="C26" s="88"/>
      <c r="D26" s="88"/>
      <c r="E26" s="88"/>
      <c r="F26" s="88"/>
    </row>
    <row r="27" spans="1:6" ht="15" customHeight="1">
      <c r="A27" s="5" t="s">
        <v>580</v>
      </c>
      <c r="B27" s="6" t="s">
        <v>581</v>
      </c>
      <c r="C27" s="88"/>
      <c r="D27" s="88"/>
      <c r="E27" s="88"/>
      <c r="F27" s="88"/>
    </row>
    <row r="28" spans="1:6" ht="15" customHeight="1">
      <c r="A28" s="5" t="s">
        <v>113</v>
      </c>
      <c r="B28" s="6" t="s">
        <v>582</v>
      </c>
      <c r="C28" s="88">
        <v>17000</v>
      </c>
      <c r="D28" s="88"/>
      <c r="E28" s="88"/>
      <c r="F28" s="88">
        <f>SUM(C28:E28)</f>
        <v>17000</v>
      </c>
    </row>
    <row r="29" spans="1:6" ht="15" customHeight="1">
      <c r="A29" s="5" t="s">
        <v>114</v>
      </c>
      <c r="B29" s="6" t="s">
        <v>587</v>
      </c>
      <c r="C29" s="88">
        <v>200</v>
      </c>
      <c r="D29" s="88"/>
      <c r="E29" s="88"/>
      <c r="F29" s="88">
        <f>SUM(C29:E29)</f>
        <v>200</v>
      </c>
    </row>
    <row r="30" spans="1:6" ht="15" customHeight="1">
      <c r="A30" s="7" t="s">
        <v>142</v>
      </c>
      <c r="B30" s="8" t="s">
        <v>590</v>
      </c>
      <c r="C30" s="87">
        <f>SUM(C22:C29)</f>
        <v>233000</v>
      </c>
      <c r="D30" s="87"/>
      <c r="E30" s="87"/>
      <c r="F30" s="87">
        <f>SUM(C30:E30)</f>
        <v>233000</v>
      </c>
    </row>
    <row r="31" spans="1:6" ht="15" customHeight="1">
      <c r="A31" s="5" t="s">
        <v>115</v>
      </c>
      <c r="B31" s="6" t="s">
        <v>591</v>
      </c>
      <c r="C31" s="88">
        <v>719</v>
      </c>
      <c r="D31" s="88"/>
      <c r="E31" s="88"/>
      <c r="F31" s="88">
        <f>SUM(C31:E31)</f>
        <v>719</v>
      </c>
    </row>
    <row r="32" spans="1:6" ht="15" customHeight="1">
      <c r="A32" s="41" t="s">
        <v>143</v>
      </c>
      <c r="B32" s="53" t="s">
        <v>592</v>
      </c>
      <c r="C32" s="87">
        <f>SUM(C30:C31)</f>
        <v>233719</v>
      </c>
      <c r="D32" s="88"/>
      <c r="E32" s="88"/>
      <c r="F32" s="87">
        <f>SUM(C32:E32)</f>
        <v>233719</v>
      </c>
    </row>
    <row r="33" spans="1:6" ht="15" customHeight="1">
      <c r="A33" s="13" t="s">
        <v>593</v>
      </c>
      <c r="B33" s="6" t="s">
        <v>594</v>
      </c>
      <c r="C33" s="88"/>
      <c r="D33" s="88"/>
      <c r="E33" s="88"/>
      <c r="F33" s="88"/>
    </row>
    <row r="34" spans="1:6" ht="15" customHeight="1">
      <c r="A34" s="13" t="s">
        <v>116</v>
      </c>
      <c r="B34" s="6" t="s">
        <v>595</v>
      </c>
      <c r="C34" s="88">
        <v>1285</v>
      </c>
      <c r="D34" s="88">
        <v>5000</v>
      </c>
      <c r="E34" s="88"/>
      <c r="F34" s="88">
        <f>SUM(C34:E34)</f>
        <v>6285</v>
      </c>
    </row>
    <row r="35" spans="1:6" ht="15" customHeight="1">
      <c r="A35" s="13" t="s">
        <v>117</v>
      </c>
      <c r="B35" s="6" t="s">
        <v>596</v>
      </c>
      <c r="C35" s="88"/>
      <c r="D35" s="88"/>
      <c r="E35" s="88"/>
      <c r="F35" s="88"/>
    </row>
    <row r="36" spans="1:6" ht="15" customHeight="1">
      <c r="A36" s="13" t="s">
        <v>118</v>
      </c>
      <c r="B36" s="6" t="s">
        <v>597</v>
      </c>
      <c r="C36" s="88">
        <v>70000</v>
      </c>
      <c r="D36" s="88"/>
      <c r="E36" s="88"/>
      <c r="F36" s="88">
        <f>SUM(C36:E36)</f>
        <v>70000</v>
      </c>
    </row>
    <row r="37" spans="1:6" ht="15" customHeight="1">
      <c r="A37" s="13" t="s">
        <v>598</v>
      </c>
      <c r="B37" s="6" t="s">
        <v>599</v>
      </c>
      <c r="C37" s="88">
        <v>5197</v>
      </c>
      <c r="D37" s="88"/>
      <c r="E37" s="88"/>
      <c r="F37" s="88">
        <f>SUM(C37:E37)</f>
        <v>5197</v>
      </c>
    </row>
    <row r="38" spans="1:6" ht="15" customHeight="1">
      <c r="A38" s="13" t="s">
        <v>600</v>
      </c>
      <c r="B38" s="6" t="s">
        <v>601</v>
      </c>
      <c r="C38" s="88">
        <v>8418</v>
      </c>
      <c r="D38" s="88">
        <v>1350</v>
      </c>
      <c r="E38" s="88"/>
      <c r="F38" s="88">
        <f>SUM(C38:E38)</f>
        <v>9768</v>
      </c>
    </row>
    <row r="39" spans="1:6" ht="15" customHeight="1">
      <c r="A39" s="13" t="s">
        <v>602</v>
      </c>
      <c r="B39" s="6" t="s">
        <v>603</v>
      </c>
      <c r="C39" s="88">
        <v>950</v>
      </c>
      <c r="D39" s="88">
        <v>2800</v>
      </c>
      <c r="E39" s="88"/>
      <c r="F39" s="88">
        <f>SUM(C39:E39)</f>
        <v>3750</v>
      </c>
    </row>
    <row r="40" spans="1:6" ht="15" customHeight="1">
      <c r="A40" s="13" t="s">
        <v>119</v>
      </c>
      <c r="B40" s="6" t="s">
        <v>604</v>
      </c>
      <c r="C40" s="88"/>
      <c r="D40" s="88"/>
      <c r="E40" s="88"/>
      <c r="F40" s="88"/>
    </row>
    <row r="41" spans="1:6" ht="15" customHeight="1">
      <c r="A41" s="13" t="s">
        <v>120</v>
      </c>
      <c r="B41" s="6" t="s">
        <v>605</v>
      </c>
      <c r="C41" s="88"/>
      <c r="D41" s="88"/>
      <c r="E41" s="88"/>
      <c r="F41" s="88"/>
    </row>
    <row r="42" spans="1:6" ht="15" customHeight="1">
      <c r="A42" s="13" t="s">
        <v>121</v>
      </c>
      <c r="B42" s="6" t="s">
        <v>606</v>
      </c>
      <c r="C42" s="88"/>
      <c r="D42" s="88"/>
      <c r="E42" s="88"/>
      <c r="F42" s="88"/>
    </row>
    <row r="43" spans="1:6" ht="15" customHeight="1">
      <c r="A43" s="52" t="s">
        <v>144</v>
      </c>
      <c r="B43" s="53" t="s">
        <v>607</v>
      </c>
      <c r="C43" s="87">
        <f>SUM(C33:C42)</f>
        <v>85850</v>
      </c>
      <c r="D43" s="87">
        <f>SUM(D34:D42)</f>
        <v>9150</v>
      </c>
      <c r="E43" s="87"/>
      <c r="F43" s="87">
        <f>SUM(C43:E43)</f>
        <v>95000</v>
      </c>
    </row>
    <row r="44" spans="1:6" ht="15" customHeight="1">
      <c r="A44" s="13" t="s">
        <v>616</v>
      </c>
      <c r="B44" s="6" t="s">
        <v>617</v>
      </c>
      <c r="C44" s="88"/>
      <c r="D44" s="88"/>
      <c r="E44" s="88"/>
      <c r="F44" s="88"/>
    </row>
    <row r="45" spans="1:6" ht="15" customHeight="1">
      <c r="A45" s="5" t="s">
        <v>125</v>
      </c>
      <c r="B45" s="6" t="s">
        <v>618</v>
      </c>
      <c r="C45" s="88"/>
      <c r="D45" s="88"/>
      <c r="E45" s="88"/>
      <c r="F45" s="88"/>
    </row>
    <row r="46" spans="1:6" ht="15" customHeight="1">
      <c r="A46" s="13" t="s">
        <v>126</v>
      </c>
      <c r="B46" s="6" t="s">
        <v>619</v>
      </c>
      <c r="C46" s="88"/>
      <c r="D46" s="88"/>
      <c r="E46" s="88"/>
      <c r="F46" s="88"/>
    </row>
    <row r="47" spans="1:6" ht="15" customHeight="1">
      <c r="A47" s="41" t="s">
        <v>146</v>
      </c>
      <c r="B47" s="53" t="s">
        <v>620</v>
      </c>
      <c r="C47" s="87">
        <f>SUM(C45:C46)</f>
        <v>0</v>
      </c>
      <c r="D47" s="87"/>
      <c r="E47" s="87"/>
      <c r="F47" s="87">
        <f>SUM(C47:E47)</f>
        <v>0</v>
      </c>
    </row>
    <row r="48" spans="1:6" ht="15" customHeight="1">
      <c r="A48" s="61" t="s">
        <v>214</v>
      </c>
      <c r="B48" s="66"/>
      <c r="C48" s="87">
        <v>646304</v>
      </c>
      <c r="D48" s="87">
        <v>9150</v>
      </c>
      <c r="E48" s="87"/>
      <c r="F48" s="87">
        <f>SUM(C48:E48)</f>
        <v>655454</v>
      </c>
    </row>
    <row r="49" spans="1:6" ht="15" customHeight="1">
      <c r="A49" s="5" t="s">
        <v>562</v>
      </c>
      <c r="B49" s="6" t="s">
        <v>563</v>
      </c>
      <c r="C49" s="88">
        <v>14809</v>
      </c>
      <c r="D49" s="88"/>
      <c r="E49" s="88"/>
      <c r="F49" s="88">
        <f>SUM(C49:E49)</f>
        <v>14809</v>
      </c>
    </row>
    <row r="50" spans="1:6" ht="15" customHeight="1">
      <c r="A50" s="5" t="s">
        <v>564</v>
      </c>
      <c r="B50" s="6" t="s">
        <v>565</v>
      </c>
      <c r="C50" s="88"/>
      <c r="D50" s="88"/>
      <c r="E50" s="88"/>
      <c r="F50" s="88"/>
    </row>
    <row r="51" spans="1:6" ht="15" customHeight="1">
      <c r="A51" s="5" t="s">
        <v>103</v>
      </c>
      <c r="B51" s="6" t="s">
        <v>566</v>
      </c>
      <c r="C51" s="88"/>
      <c r="D51" s="88"/>
      <c r="E51" s="88"/>
      <c r="F51" s="88"/>
    </row>
    <row r="52" spans="1:6" ht="15" customHeight="1">
      <c r="A52" s="5" t="s">
        <v>104</v>
      </c>
      <c r="B52" s="6" t="s">
        <v>567</v>
      </c>
      <c r="C52" s="88"/>
      <c r="D52" s="88"/>
      <c r="E52" s="88"/>
      <c r="F52" s="88"/>
    </row>
    <row r="53" spans="1:6" ht="15" customHeight="1">
      <c r="A53" s="5" t="s">
        <v>105</v>
      </c>
      <c r="B53" s="6" t="s">
        <v>568</v>
      </c>
      <c r="C53" s="88">
        <v>150000</v>
      </c>
      <c r="D53" s="88"/>
      <c r="E53" s="88"/>
      <c r="F53" s="88">
        <f>SUM(C53:E53)</f>
        <v>150000</v>
      </c>
    </row>
    <row r="54" spans="1:6" ht="15" customHeight="1">
      <c r="A54" s="41" t="s">
        <v>140</v>
      </c>
      <c r="B54" s="53" t="s">
        <v>569</v>
      </c>
      <c r="C54" s="87">
        <f>SUM(C49:C53)</f>
        <v>164809</v>
      </c>
      <c r="D54" s="87"/>
      <c r="E54" s="87"/>
      <c r="F54" s="87">
        <f>SUM(C54:E54)</f>
        <v>164809</v>
      </c>
    </row>
    <row r="55" spans="1:6" ht="15" customHeight="1">
      <c r="A55" s="13" t="s">
        <v>122</v>
      </c>
      <c r="B55" s="6" t="s">
        <v>608</v>
      </c>
      <c r="C55" s="88"/>
      <c r="D55" s="88"/>
      <c r="E55" s="88"/>
      <c r="F55" s="88"/>
    </row>
    <row r="56" spans="1:6" ht="15" customHeight="1">
      <c r="A56" s="13" t="s">
        <v>123</v>
      </c>
      <c r="B56" s="6" t="s">
        <v>609</v>
      </c>
      <c r="C56" s="88">
        <v>314</v>
      </c>
      <c r="D56" s="88"/>
      <c r="E56" s="88"/>
      <c r="F56" s="88">
        <f>SUM(C56:E56)</f>
        <v>314</v>
      </c>
    </row>
    <row r="57" spans="1:6" ht="15" customHeight="1">
      <c r="A57" s="13" t="s">
        <v>610</v>
      </c>
      <c r="B57" s="6" t="s">
        <v>611</v>
      </c>
      <c r="C57" s="88"/>
      <c r="D57" s="88"/>
      <c r="E57" s="88"/>
      <c r="F57" s="88"/>
    </row>
    <row r="58" spans="1:6" ht="15" customHeight="1">
      <c r="A58" s="13" t="s">
        <v>124</v>
      </c>
      <c r="B58" s="6" t="s">
        <v>612</v>
      </c>
      <c r="C58" s="88"/>
      <c r="D58" s="88"/>
      <c r="E58" s="88"/>
      <c r="F58" s="88"/>
    </row>
    <row r="59" spans="1:6" ht="15" customHeight="1">
      <c r="A59" s="13" t="s">
        <v>613</v>
      </c>
      <c r="B59" s="6" t="s">
        <v>614</v>
      </c>
      <c r="C59" s="88"/>
      <c r="D59" s="88"/>
      <c r="E59" s="88"/>
      <c r="F59" s="88"/>
    </row>
    <row r="60" spans="1:6" ht="15" customHeight="1">
      <c r="A60" s="41" t="s">
        <v>145</v>
      </c>
      <c r="B60" s="53" t="s">
        <v>615</v>
      </c>
      <c r="C60" s="87">
        <f>SUM(C56:C59)</f>
        <v>314</v>
      </c>
      <c r="D60" s="87"/>
      <c r="E60" s="87"/>
      <c r="F60" s="87">
        <f>SUM(C60:E60)</f>
        <v>314</v>
      </c>
    </row>
    <row r="61" spans="1:6" ht="15" customHeight="1">
      <c r="A61" s="13" t="s">
        <v>621</v>
      </c>
      <c r="B61" s="6" t="s">
        <v>622</v>
      </c>
      <c r="C61" s="88"/>
      <c r="D61" s="88"/>
      <c r="E61" s="88"/>
      <c r="F61" s="88"/>
    </row>
    <row r="62" spans="1:6" ht="15" customHeight="1">
      <c r="A62" s="5" t="s">
        <v>127</v>
      </c>
      <c r="B62" s="6" t="s">
        <v>623</v>
      </c>
      <c r="C62" s="88">
        <v>17425</v>
      </c>
      <c r="D62" s="88"/>
      <c r="E62" s="88"/>
      <c r="F62" s="88">
        <f>SUM(C62:E62)</f>
        <v>17425</v>
      </c>
    </row>
    <row r="63" spans="1:6" ht="15" customHeight="1">
      <c r="A63" s="13" t="s">
        <v>128</v>
      </c>
      <c r="B63" s="6" t="s">
        <v>624</v>
      </c>
      <c r="C63" s="88"/>
      <c r="D63" s="88"/>
      <c r="E63" s="88"/>
      <c r="F63" s="88"/>
    </row>
    <row r="64" spans="1:6" ht="15" customHeight="1">
      <c r="A64" s="41" t="s">
        <v>148</v>
      </c>
      <c r="B64" s="53" t="s">
        <v>625</v>
      </c>
      <c r="C64" s="87">
        <f>SUM(C62:C63)</f>
        <v>17425</v>
      </c>
      <c r="D64" s="87"/>
      <c r="E64" s="87"/>
      <c r="F64" s="87">
        <f aca="true" t="shared" si="1" ref="F64:F69">SUM(C64:E64)</f>
        <v>17425</v>
      </c>
    </row>
    <row r="65" spans="1:6" ht="15" customHeight="1">
      <c r="A65" s="61" t="s">
        <v>213</v>
      </c>
      <c r="B65" s="66"/>
      <c r="C65" s="87">
        <v>182548</v>
      </c>
      <c r="D65" s="87"/>
      <c r="E65" s="87"/>
      <c r="F65" s="87">
        <f t="shared" si="1"/>
        <v>182548</v>
      </c>
    </row>
    <row r="66" spans="1:6" ht="15.75">
      <c r="A66" s="50" t="s">
        <v>147</v>
      </c>
      <c r="B66" s="37" t="s">
        <v>626</v>
      </c>
      <c r="C66" s="87">
        <v>828852</v>
      </c>
      <c r="D66" s="87">
        <v>9150</v>
      </c>
      <c r="E66" s="87"/>
      <c r="F66" s="87">
        <f t="shared" si="1"/>
        <v>838002</v>
      </c>
    </row>
    <row r="67" spans="1:6" ht="15.75">
      <c r="A67" s="65" t="s">
        <v>266</v>
      </c>
      <c r="B67" s="64"/>
      <c r="C67" s="88">
        <v>-272110</v>
      </c>
      <c r="D67" s="88">
        <v>14850</v>
      </c>
      <c r="E67" s="88"/>
      <c r="F67" s="88">
        <f>SUM(C67:E67)</f>
        <v>-257260</v>
      </c>
    </row>
    <row r="68" spans="1:6" ht="15.75">
      <c r="A68" s="65" t="s">
        <v>267</v>
      </c>
      <c r="B68" s="64"/>
      <c r="C68" s="88">
        <v>118161</v>
      </c>
      <c r="D68" s="88"/>
      <c r="E68" s="88"/>
      <c r="F68" s="88">
        <f>SUM(C68:E68)</f>
        <v>118161</v>
      </c>
    </row>
    <row r="69" spans="1:6" ht="15">
      <c r="A69" s="39" t="s">
        <v>129</v>
      </c>
      <c r="B69" s="5" t="s">
        <v>627</v>
      </c>
      <c r="C69" s="88"/>
      <c r="D69" s="88"/>
      <c r="E69" s="88"/>
      <c r="F69" s="88"/>
    </row>
    <row r="70" spans="1:6" ht="15">
      <c r="A70" s="13" t="s">
        <v>628</v>
      </c>
      <c r="B70" s="5" t="s">
        <v>629</v>
      </c>
      <c r="C70" s="88"/>
      <c r="D70" s="88"/>
      <c r="E70" s="88"/>
      <c r="F70" s="88"/>
    </row>
    <row r="71" spans="1:6" ht="15">
      <c r="A71" s="39" t="s">
        <v>130</v>
      </c>
      <c r="B71" s="5" t="s">
        <v>630</v>
      </c>
      <c r="C71" s="88"/>
      <c r="D71" s="88"/>
      <c r="E71" s="88"/>
      <c r="F71" s="88"/>
    </row>
    <row r="72" spans="1:6" ht="15">
      <c r="A72" s="15" t="s">
        <v>149</v>
      </c>
      <c r="B72" s="7" t="s">
        <v>631</v>
      </c>
      <c r="C72" s="87"/>
      <c r="D72" s="87"/>
      <c r="E72" s="87"/>
      <c r="F72" s="87">
        <f>SUM(C72:E72)</f>
        <v>0</v>
      </c>
    </row>
    <row r="73" spans="1:6" ht="15">
      <c r="A73" s="13" t="s">
        <v>131</v>
      </c>
      <c r="B73" s="5" t="s">
        <v>632</v>
      </c>
      <c r="C73" s="88"/>
      <c r="D73" s="88"/>
      <c r="E73" s="88"/>
      <c r="F73" s="88"/>
    </row>
    <row r="74" spans="1:6" ht="15">
      <c r="A74" s="39" t="s">
        <v>633</v>
      </c>
      <c r="B74" s="5" t="s">
        <v>634</v>
      </c>
      <c r="C74" s="88"/>
      <c r="D74" s="88"/>
      <c r="E74" s="88"/>
      <c r="F74" s="88"/>
    </row>
    <row r="75" spans="1:6" ht="15">
      <c r="A75" s="13" t="s">
        <v>132</v>
      </c>
      <c r="B75" s="5" t="s">
        <v>635</v>
      </c>
      <c r="C75" s="88"/>
      <c r="D75" s="88"/>
      <c r="E75" s="88"/>
      <c r="F75" s="88"/>
    </row>
    <row r="76" spans="1:6" ht="15">
      <c r="A76" s="39" t="s">
        <v>636</v>
      </c>
      <c r="B76" s="5" t="s">
        <v>637</v>
      </c>
      <c r="C76" s="88"/>
      <c r="D76" s="88"/>
      <c r="E76" s="88"/>
      <c r="F76" s="88"/>
    </row>
    <row r="77" spans="1:6" ht="15">
      <c r="A77" s="14" t="s">
        <v>150</v>
      </c>
      <c r="B77" s="7" t="s">
        <v>638</v>
      </c>
      <c r="C77" s="87"/>
      <c r="D77" s="87"/>
      <c r="E77" s="87"/>
      <c r="F77" s="87">
        <f>SUM(C77:E77)</f>
        <v>0</v>
      </c>
    </row>
    <row r="78" spans="1:6" ht="15">
      <c r="A78" s="5" t="s">
        <v>264</v>
      </c>
      <c r="B78" s="5" t="s">
        <v>639</v>
      </c>
      <c r="C78" s="88">
        <v>23473</v>
      </c>
      <c r="D78" s="88">
        <v>14850</v>
      </c>
      <c r="E78" s="88"/>
      <c r="F78" s="88">
        <f>SUM(C78:E78)</f>
        <v>38323</v>
      </c>
    </row>
    <row r="79" spans="1:6" ht="15">
      <c r="A79" s="5" t="s">
        <v>265</v>
      </c>
      <c r="B79" s="5" t="s">
        <v>639</v>
      </c>
      <c r="C79" s="88">
        <v>123978</v>
      </c>
      <c r="D79" s="88"/>
      <c r="E79" s="88"/>
      <c r="F79" s="88">
        <f>SUM(C79:E79)</f>
        <v>123978</v>
      </c>
    </row>
    <row r="80" spans="1:6" ht="15">
      <c r="A80" s="5" t="s">
        <v>262</v>
      </c>
      <c r="B80" s="5" t="s">
        <v>640</v>
      </c>
      <c r="C80" s="88"/>
      <c r="D80" s="88"/>
      <c r="E80" s="88"/>
      <c r="F80" s="88"/>
    </row>
    <row r="81" spans="1:6" ht="15">
      <c r="A81" s="5" t="s">
        <v>263</v>
      </c>
      <c r="B81" s="5" t="s">
        <v>640</v>
      </c>
      <c r="C81" s="88"/>
      <c r="D81" s="88"/>
      <c r="E81" s="88"/>
      <c r="F81" s="88"/>
    </row>
    <row r="82" spans="1:6" ht="15">
      <c r="A82" s="7" t="s">
        <v>151</v>
      </c>
      <c r="B82" s="7" t="s">
        <v>641</v>
      </c>
      <c r="C82" s="87">
        <f>SUM(C78:C81)</f>
        <v>147451</v>
      </c>
      <c r="D82" s="87">
        <f>SUM(D78:D81)</f>
        <v>14850</v>
      </c>
      <c r="E82" s="87"/>
      <c r="F82" s="87">
        <f>SUM(C82:E82)</f>
        <v>162301</v>
      </c>
    </row>
    <row r="83" spans="1:6" ht="15">
      <c r="A83" s="39" t="s">
        <v>642</v>
      </c>
      <c r="B83" s="5" t="s">
        <v>643</v>
      </c>
      <c r="C83" s="88"/>
      <c r="D83" s="88"/>
      <c r="E83" s="88"/>
      <c r="F83" s="88"/>
    </row>
    <row r="84" spans="1:6" ht="15">
      <c r="A84" s="39" t="s">
        <v>644</v>
      </c>
      <c r="B84" s="5" t="s">
        <v>645</v>
      </c>
      <c r="C84" s="88"/>
      <c r="D84" s="88"/>
      <c r="E84" s="88"/>
      <c r="F84" s="88"/>
    </row>
    <row r="85" spans="1:6" ht="15">
      <c r="A85" s="39" t="s">
        <v>646</v>
      </c>
      <c r="B85" s="5" t="s">
        <v>647</v>
      </c>
      <c r="C85" s="88"/>
      <c r="D85" s="88"/>
      <c r="E85" s="88"/>
      <c r="F85" s="88"/>
    </row>
    <row r="86" spans="1:6" ht="15">
      <c r="A86" s="39" t="s">
        <v>648</v>
      </c>
      <c r="B86" s="5" t="s">
        <v>649</v>
      </c>
      <c r="C86" s="88"/>
      <c r="D86" s="88"/>
      <c r="E86" s="88"/>
      <c r="F86" s="88"/>
    </row>
    <row r="87" spans="1:6" ht="15">
      <c r="A87" s="13" t="s">
        <v>133</v>
      </c>
      <c r="B87" s="5" t="s">
        <v>650</v>
      </c>
      <c r="C87" s="88"/>
      <c r="D87" s="88"/>
      <c r="E87" s="88"/>
      <c r="F87" s="88"/>
    </row>
    <row r="88" spans="1:6" ht="15">
      <c r="A88" s="15" t="s">
        <v>152</v>
      </c>
      <c r="B88" s="7" t="s">
        <v>652</v>
      </c>
      <c r="C88" s="87">
        <f>SUM(C82:C87)</f>
        <v>147451</v>
      </c>
      <c r="D88" s="87">
        <f>SUM(D82:D87)</f>
        <v>14850</v>
      </c>
      <c r="E88" s="87"/>
      <c r="F88" s="87">
        <f>SUM(C88:E88)</f>
        <v>162301</v>
      </c>
    </row>
    <row r="89" spans="1:6" ht="15">
      <c r="A89" s="13" t="s">
        <v>653</v>
      </c>
      <c r="B89" s="5" t="s">
        <v>654</v>
      </c>
      <c r="C89" s="88"/>
      <c r="D89" s="88"/>
      <c r="E89" s="88"/>
      <c r="F89" s="88"/>
    </row>
    <row r="90" spans="1:6" ht="15">
      <c r="A90" s="13" t="s">
        <v>655</v>
      </c>
      <c r="B90" s="5" t="s">
        <v>656</v>
      </c>
      <c r="C90" s="88"/>
      <c r="D90" s="88"/>
      <c r="E90" s="88"/>
      <c r="F90" s="88"/>
    </row>
    <row r="91" spans="1:6" ht="15">
      <c r="A91" s="39" t="s">
        <v>0</v>
      </c>
      <c r="B91" s="5" t="s">
        <v>1</v>
      </c>
      <c r="C91" s="88"/>
      <c r="D91" s="88"/>
      <c r="E91" s="88"/>
      <c r="F91" s="88"/>
    </row>
    <row r="92" spans="1:6" ht="15">
      <c r="A92" s="39" t="s">
        <v>134</v>
      </c>
      <c r="B92" s="5" t="s">
        <v>2</v>
      </c>
      <c r="C92" s="88"/>
      <c r="D92" s="88"/>
      <c r="E92" s="88"/>
      <c r="F92" s="88"/>
    </row>
    <row r="93" spans="1:6" ht="15">
      <c r="A93" s="14" t="s">
        <v>153</v>
      </c>
      <c r="B93" s="7" t="s">
        <v>3</v>
      </c>
      <c r="C93" s="88"/>
      <c r="D93" s="88"/>
      <c r="E93" s="88"/>
      <c r="F93" s="88"/>
    </row>
    <row r="94" spans="1:6" ht="15">
      <c r="A94" s="15" t="s">
        <v>4</v>
      </c>
      <c r="B94" s="7" t="s">
        <v>5</v>
      </c>
      <c r="C94" s="88"/>
      <c r="D94" s="88"/>
      <c r="E94" s="88"/>
      <c r="F94" s="88"/>
    </row>
    <row r="95" spans="1:6" ht="15.75">
      <c r="A95" s="42" t="s">
        <v>154</v>
      </c>
      <c r="B95" s="43" t="s">
        <v>6</v>
      </c>
      <c r="C95" s="87">
        <f>SUM(C88:C94)</f>
        <v>147451</v>
      </c>
      <c r="D95" s="87">
        <f>SUM(D88:D94)</f>
        <v>14850</v>
      </c>
      <c r="E95" s="87"/>
      <c r="F95" s="87">
        <f>SUM(C95:E95)</f>
        <v>162301</v>
      </c>
    </row>
    <row r="96" spans="1:6" ht="15.75">
      <c r="A96" s="46" t="s">
        <v>136</v>
      </c>
      <c r="B96" s="47"/>
      <c r="C96" s="87">
        <v>976303</v>
      </c>
      <c r="D96" s="87">
        <v>24000</v>
      </c>
      <c r="E96" s="87"/>
      <c r="F96" s="87">
        <f>SUM(C96:E96)</f>
        <v>1000303</v>
      </c>
    </row>
    <row r="97" spans="3:6" ht="15">
      <c r="C97" s="96"/>
      <c r="D97" s="96"/>
      <c r="E97" s="96"/>
      <c r="F97" s="96"/>
    </row>
    <row r="98" spans="3:6" ht="15">
      <c r="C98" s="96"/>
      <c r="D98" s="96"/>
      <c r="E98" s="96"/>
      <c r="F98" s="96"/>
    </row>
    <row r="99" spans="3:6" ht="15">
      <c r="C99" s="96"/>
      <c r="D99" s="96"/>
      <c r="E99" s="96"/>
      <c r="F99" s="96"/>
    </row>
    <row r="100" spans="3:6" ht="15">
      <c r="C100" s="96"/>
      <c r="D100" s="96"/>
      <c r="E100" s="96"/>
      <c r="F100" s="96"/>
    </row>
    <row r="101" spans="3:6" ht="15">
      <c r="C101" s="96"/>
      <c r="D101" s="96"/>
      <c r="E101" s="96"/>
      <c r="F101" s="96"/>
    </row>
    <row r="102" spans="3:6" ht="15">
      <c r="C102" s="96"/>
      <c r="D102" s="96"/>
      <c r="E102" s="96"/>
      <c r="F102" s="96"/>
    </row>
    <row r="103" spans="3:6" ht="15">
      <c r="C103" s="96"/>
      <c r="D103" s="96"/>
      <c r="E103" s="96"/>
      <c r="F103" s="96"/>
    </row>
    <row r="104" spans="3:6" ht="15">
      <c r="C104" s="96"/>
      <c r="D104" s="96"/>
      <c r="E104" s="96"/>
      <c r="F104" s="96"/>
    </row>
    <row r="105" spans="3:6" ht="15">
      <c r="C105" s="96"/>
      <c r="D105" s="96"/>
      <c r="E105" s="96"/>
      <c r="F105" s="96"/>
    </row>
    <row r="106" spans="3:6" ht="15">
      <c r="C106" s="96"/>
      <c r="D106" s="96"/>
      <c r="E106" s="96"/>
      <c r="F106" s="96"/>
    </row>
    <row r="107" spans="3:6" ht="15">
      <c r="C107" s="96"/>
      <c r="D107" s="96"/>
      <c r="E107" s="96"/>
      <c r="F107" s="96"/>
    </row>
    <row r="108" spans="3:6" ht="15">
      <c r="C108" s="96"/>
      <c r="D108" s="96"/>
      <c r="E108" s="96"/>
      <c r="F108" s="96"/>
    </row>
    <row r="109" spans="3:6" ht="15">
      <c r="C109" s="96"/>
      <c r="D109" s="96"/>
      <c r="E109" s="96"/>
      <c r="F109" s="96"/>
    </row>
    <row r="110" spans="3:6" ht="15">
      <c r="C110" s="96"/>
      <c r="D110" s="96"/>
      <c r="E110" s="96"/>
      <c r="F110" s="96"/>
    </row>
    <row r="111" spans="3:6" ht="15">
      <c r="C111" s="96"/>
      <c r="D111" s="96"/>
      <c r="E111" s="96"/>
      <c r="F111" s="96"/>
    </row>
    <row r="112" spans="3:6" ht="15">
      <c r="C112" s="96"/>
      <c r="D112" s="96"/>
      <c r="E112" s="96"/>
      <c r="F112" s="96"/>
    </row>
    <row r="113" spans="3:6" ht="15">
      <c r="C113" s="96"/>
      <c r="D113" s="96"/>
      <c r="E113" s="96"/>
      <c r="F113" s="96"/>
    </row>
    <row r="114" spans="3:6" ht="15">
      <c r="C114" s="96"/>
      <c r="D114" s="96"/>
      <c r="E114" s="96"/>
      <c r="F114" s="96"/>
    </row>
    <row r="115" spans="3:6" ht="15">
      <c r="C115" s="96"/>
      <c r="D115" s="96"/>
      <c r="E115" s="96"/>
      <c r="F115" s="96"/>
    </row>
    <row r="116" spans="3:6" ht="15">
      <c r="C116" s="96"/>
      <c r="D116" s="96"/>
      <c r="E116" s="96"/>
      <c r="F116" s="96"/>
    </row>
    <row r="117" spans="3:6" ht="15">
      <c r="C117" s="96"/>
      <c r="D117" s="96"/>
      <c r="E117" s="96"/>
      <c r="F117" s="96"/>
    </row>
    <row r="118" spans="3:6" ht="15">
      <c r="C118" s="96"/>
      <c r="D118" s="96"/>
      <c r="E118" s="96"/>
      <c r="F118" s="96"/>
    </row>
    <row r="119" spans="3:6" ht="15">
      <c r="C119" s="96"/>
      <c r="D119" s="96"/>
      <c r="E119" s="96"/>
      <c r="F119" s="96"/>
    </row>
    <row r="120" spans="3:6" ht="15">
      <c r="C120" s="96"/>
      <c r="D120" s="96"/>
      <c r="E120" s="96"/>
      <c r="F120" s="96"/>
    </row>
    <row r="121" spans="3:6" ht="15">
      <c r="C121" s="96"/>
      <c r="D121" s="96"/>
      <c r="E121" s="96"/>
      <c r="F121" s="96"/>
    </row>
    <row r="122" spans="3:6" ht="15">
      <c r="C122" s="96"/>
      <c r="D122" s="96"/>
      <c r="E122" s="96"/>
      <c r="F122" s="96"/>
    </row>
    <row r="123" spans="3:6" ht="15">
      <c r="C123" s="96"/>
      <c r="D123" s="96"/>
      <c r="E123" s="96"/>
      <c r="F123" s="96"/>
    </row>
    <row r="124" spans="3:6" ht="15">
      <c r="C124" s="96"/>
      <c r="D124" s="96"/>
      <c r="E124" s="96"/>
      <c r="F124" s="96"/>
    </row>
    <row r="125" spans="3:6" ht="15">
      <c r="C125" s="96"/>
      <c r="D125" s="96"/>
      <c r="E125" s="96"/>
      <c r="F125" s="96"/>
    </row>
    <row r="126" spans="3:6" ht="15">
      <c r="C126" s="96"/>
      <c r="D126" s="96"/>
      <c r="E126" s="96"/>
      <c r="F126" s="96"/>
    </row>
    <row r="127" spans="3:6" ht="15">
      <c r="C127" s="96"/>
      <c r="D127" s="96"/>
      <c r="E127" s="96"/>
      <c r="F127" s="96"/>
    </row>
    <row r="128" spans="3:6" ht="15">
      <c r="C128" s="96"/>
      <c r="D128" s="96"/>
      <c r="E128" s="96"/>
      <c r="F128" s="96"/>
    </row>
    <row r="129" spans="3:6" ht="15">
      <c r="C129" s="96"/>
      <c r="D129" s="96"/>
      <c r="E129" s="96"/>
      <c r="F129" s="96"/>
    </row>
    <row r="130" spans="3:6" ht="15">
      <c r="C130" s="96"/>
      <c r="D130" s="96"/>
      <c r="E130" s="96"/>
      <c r="F130" s="96"/>
    </row>
    <row r="131" spans="3:6" ht="15">
      <c r="C131" s="96"/>
      <c r="D131" s="96"/>
      <c r="E131" s="96"/>
      <c r="F131" s="96"/>
    </row>
    <row r="132" spans="3:6" ht="15">
      <c r="C132" s="96"/>
      <c r="D132" s="96"/>
      <c r="E132" s="96"/>
      <c r="F132" s="96"/>
    </row>
    <row r="133" spans="3:6" ht="15">
      <c r="C133" s="96"/>
      <c r="D133" s="96"/>
      <c r="E133" s="96"/>
      <c r="F133" s="96"/>
    </row>
    <row r="134" spans="3:6" ht="15">
      <c r="C134" s="96"/>
      <c r="D134" s="96"/>
      <c r="E134" s="96"/>
      <c r="F134" s="96"/>
    </row>
    <row r="135" spans="3:6" ht="15">
      <c r="C135" s="96"/>
      <c r="D135" s="96"/>
      <c r="E135" s="96"/>
      <c r="F135" s="96"/>
    </row>
    <row r="136" spans="3:6" ht="15">
      <c r="C136" s="96"/>
      <c r="D136" s="96"/>
      <c r="E136" s="96"/>
      <c r="F136" s="96"/>
    </row>
    <row r="137" spans="3:6" ht="15">
      <c r="C137" s="96"/>
      <c r="D137" s="96"/>
      <c r="E137" s="96"/>
      <c r="F137" s="96"/>
    </row>
    <row r="138" spans="3:6" ht="15">
      <c r="C138" s="96"/>
      <c r="D138" s="96"/>
      <c r="E138" s="96"/>
      <c r="F138" s="96"/>
    </row>
    <row r="139" spans="3:6" ht="15">
      <c r="C139" s="96"/>
      <c r="D139" s="96"/>
      <c r="E139" s="96"/>
      <c r="F139" s="96"/>
    </row>
    <row r="140" spans="3:6" ht="15">
      <c r="C140" s="96"/>
      <c r="D140" s="96"/>
      <c r="E140" s="96"/>
      <c r="F140" s="96"/>
    </row>
    <row r="141" spans="3:6" ht="15">
      <c r="C141" s="96"/>
      <c r="D141" s="96"/>
      <c r="E141" s="96"/>
      <c r="F141" s="96"/>
    </row>
    <row r="142" spans="3:6" ht="15">
      <c r="C142" s="96"/>
      <c r="D142" s="96"/>
      <c r="E142" s="96"/>
      <c r="F142" s="96"/>
    </row>
    <row r="143" spans="3:6" ht="15">
      <c r="C143" s="96"/>
      <c r="D143" s="96"/>
      <c r="E143" s="96"/>
      <c r="F143" s="96"/>
    </row>
    <row r="144" spans="3:6" ht="15">
      <c r="C144" s="96"/>
      <c r="D144" s="96"/>
      <c r="E144" s="96"/>
      <c r="F144" s="96"/>
    </row>
    <row r="145" spans="3:6" ht="15">
      <c r="C145" s="96"/>
      <c r="D145" s="96"/>
      <c r="E145" s="96"/>
      <c r="F145" s="96"/>
    </row>
    <row r="146" spans="3:6" ht="15">
      <c r="C146" s="96"/>
      <c r="D146" s="96"/>
      <c r="E146" s="96"/>
      <c r="F146" s="96"/>
    </row>
    <row r="147" spans="3:6" ht="15">
      <c r="C147" s="96"/>
      <c r="D147" s="96"/>
      <c r="E147" s="96"/>
      <c r="F147" s="96"/>
    </row>
    <row r="148" spans="3:6" ht="15">
      <c r="C148" s="96"/>
      <c r="D148" s="96"/>
      <c r="E148" s="96"/>
      <c r="F148" s="96"/>
    </row>
    <row r="149" spans="3:6" ht="15">
      <c r="C149" s="96"/>
      <c r="D149" s="96"/>
      <c r="E149" s="96"/>
      <c r="F149" s="96"/>
    </row>
    <row r="150" spans="3:6" ht="15">
      <c r="C150" s="96"/>
      <c r="D150" s="96"/>
      <c r="E150" s="96"/>
      <c r="F150" s="96"/>
    </row>
    <row r="151" spans="3:6" ht="15">
      <c r="C151" s="96"/>
      <c r="D151" s="96"/>
      <c r="E151" s="96"/>
      <c r="F151" s="96"/>
    </row>
    <row r="152" spans="3:6" ht="15">
      <c r="C152" s="96"/>
      <c r="D152" s="96"/>
      <c r="E152" s="96"/>
      <c r="F152" s="96"/>
    </row>
    <row r="153" spans="3:6" ht="15">
      <c r="C153" s="96"/>
      <c r="D153" s="96"/>
      <c r="E153" s="96"/>
      <c r="F153" s="96"/>
    </row>
    <row r="154" spans="3:6" ht="15">
      <c r="C154" s="96"/>
      <c r="D154" s="96"/>
      <c r="E154" s="96"/>
      <c r="F154" s="96"/>
    </row>
    <row r="155" spans="3:6" ht="15">
      <c r="C155" s="96"/>
      <c r="D155" s="96"/>
      <c r="E155" s="96"/>
      <c r="F155" s="96"/>
    </row>
    <row r="156" spans="3:6" ht="15">
      <c r="C156" s="96"/>
      <c r="D156" s="96"/>
      <c r="E156" s="96"/>
      <c r="F156" s="96"/>
    </row>
    <row r="157" spans="3:6" ht="15">
      <c r="C157" s="96"/>
      <c r="D157" s="96"/>
      <c r="E157" s="96"/>
      <c r="F157" s="96"/>
    </row>
    <row r="158" spans="3:6" ht="15">
      <c r="C158" s="96"/>
      <c r="D158" s="96"/>
      <c r="E158" s="96"/>
      <c r="F158" s="96"/>
    </row>
    <row r="159" spans="3:6" ht="15">
      <c r="C159" s="96"/>
      <c r="D159" s="96"/>
      <c r="E159" s="96"/>
      <c r="F159" s="96"/>
    </row>
    <row r="160" spans="3:6" ht="15">
      <c r="C160" s="96"/>
      <c r="D160" s="96"/>
      <c r="E160" s="96"/>
      <c r="F160" s="96"/>
    </row>
    <row r="161" spans="3:6" ht="15">
      <c r="C161" s="96"/>
      <c r="D161" s="96"/>
      <c r="E161" s="96"/>
      <c r="F161" s="96"/>
    </row>
    <row r="162" spans="3:6" ht="15">
      <c r="C162" s="96"/>
      <c r="D162" s="96"/>
      <c r="E162" s="96"/>
      <c r="F162" s="96"/>
    </row>
    <row r="163" spans="3:6" ht="15">
      <c r="C163" s="96"/>
      <c r="D163" s="96"/>
      <c r="E163" s="96"/>
      <c r="F163" s="96"/>
    </row>
    <row r="164" spans="3:6" ht="15">
      <c r="C164" s="96"/>
      <c r="D164" s="96"/>
      <c r="E164" s="96"/>
      <c r="F164" s="96"/>
    </row>
    <row r="165" spans="3:6" ht="15">
      <c r="C165" s="96"/>
      <c r="D165" s="96"/>
      <c r="E165" s="96"/>
      <c r="F165" s="96"/>
    </row>
    <row r="166" spans="3:6" ht="15">
      <c r="C166" s="96"/>
      <c r="D166" s="96"/>
      <c r="E166" s="96"/>
      <c r="F166" s="96"/>
    </row>
    <row r="167" spans="3:6" ht="15">
      <c r="C167" s="96"/>
      <c r="D167" s="96"/>
      <c r="E167" s="96"/>
      <c r="F167" s="96"/>
    </row>
    <row r="168" spans="3:6" ht="15">
      <c r="C168" s="96"/>
      <c r="D168" s="96"/>
      <c r="E168" s="96"/>
      <c r="F168" s="96"/>
    </row>
    <row r="169" spans="3:6" ht="15">
      <c r="C169" s="96"/>
      <c r="D169" s="96"/>
      <c r="E169" s="96"/>
      <c r="F169" s="96"/>
    </row>
    <row r="170" spans="3:6" ht="15">
      <c r="C170" s="96"/>
      <c r="D170" s="96"/>
      <c r="E170" s="96"/>
      <c r="F170" s="96"/>
    </row>
    <row r="171" spans="3:6" ht="15">
      <c r="C171" s="96"/>
      <c r="D171" s="96"/>
      <c r="E171" s="96"/>
      <c r="F171" s="96"/>
    </row>
    <row r="172" spans="3:6" ht="15">
      <c r="C172" s="96"/>
      <c r="D172" s="96"/>
      <c r="E172" s="96"/>
      <c r="F172" s="9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37">
      <selection activeCell="F66" sqref="F66:F67"/>
    </sheetView>
  </sheetViews>
  <sheetFormatPr defaultColWidth="9.140625" defaultRowHeight="15"/>
  <cols>
    <col min="1" max="1" width="92.57421875" style="106" customWidth="1"/>
    <col min="2" max="2" width="9.140625" style="106" customWidth="1"/>
    <col min="3" max="3" width="13.00390625" style="106" customWidth="1"/>
    <col min="4" max="4" width="14.140625" style="106" customWidth="1"/>
    <col min="5" max="5" width="14.00390625" style="106" customWidth="1"/>
    <col min="6" max="6" width="13.140625" style="106" customWidth="1"/>
    <col min="7" max="16384" width="9.140625" style="106" customWidth="1"/>
  </cols>
  <sheetData>
    <row r="1" spans="1:6" ht="24" customHeight="1">
      <c r="A1" s="280" t="s">
        <v>756</v>
      </c>
      <c r="B1" s="285"/>
      <c r="C1" s="285"/>
      <c r="D1" s="285"/>
      <c r="E1" s="285"/>
      <c r="F1" s="282"/>
    </row>
    <row r="2" spans="1:8" ht="24" customHeight="1">
      <c r="A2" s="283" t="s">
        <v>182</v>
      </c>
      <c r="B2" s="281"/>
      <c r="C2" s="281"/>
      <c r="D2" s="281"/>
      <c r="E2" s="281"/>
      <c r="F2" s="282"/>
      <c r="H2" s="158"/>
    </row>
    <row r="3" ht="18">
      <c r="A3" s="103"/>
    </row>
    <row r="4" spans="1:5" ht="15">
      <c r="A4" s="104" t="s">
        <v>735</v>
      </c>
      <c r="E4" s="208" t="s">
        <v>752</v>
      </c>
    </row>
    <row r="5" spans="1:6" ht="45">
      <c r="A5" s="105" t="s">
        <v>361</v>
      </c>
      <c r="B5" s="107" t="s">
        <v>330</v>
      </c>
      <c r="C5" s="108" t="s">
        <v>215</v>
      </c>
      <c r="D5" s="108" t="s">
        <v>216</v>
      </c>
      <c r="E5" s="108" t="s">
        <v>217</v>
      </c>
      <c r="F5" s="109" t="s">
        <v>313</v>
      </c>
    </row>
    <row r="6" spans="1:6" ht="15" customHeight="1">
      <c r="A6" s="114" t="s">
        <v>541</v>
      </c>
      <c r="B6" s="119" t="s">
        <v>542</v>
      </c>
      <c r="C6" s="112"/>
      <c r="D6" s="112"/>
      <c r="E6" s="112"/>
      <c r="F6" s="112"/>
    </row>
    <row r="7" spans="1:6" ht="15" customHeight="1">
      <c r="A7" s="115" t="s">
        <v>543</v>
      </c>
      <c r="B7" s="119" t="s">
        <v>544</v>
      </c>
      <c r="C7" s="112"/>
      <c r="D7" s="112"/>
      <c r="E7" s="112"/>
      <c r="F7" s="112"/>
    </row>
    <row r="8" spans="1:6" ht="15" customHeight="1">
      <c r="A8" s="115" t="s">
        <v>545</v>
      </c>
      <c r="B8" s="119" t="s">
        <v>546</v>
      </c>
      <c r="C8" s="112"/>
      <c r="D8" s="112"/>
      <c r="E8" s="112"/>
      <c r="F8" s="112"/>
    </row>
    <row r="9" spans="1:6" ht="15" customHeight="1">
      <c r="A9" s="115" t="s">
        <v>547</v>
      </c>
      <c r="B9" s="119" t="s">
        <v>548</v>
      </c>
      <c r="C9" s="112"/>
      <c r="D9" s="112"/>
      <c r="E9" s="112"/>
      <c r="F9" s="112"/>
    </row>
    <row r="10" spans="1:6" ht="15" customHeight="1">
      <c r="A10" s="115" t="s">
        <v>549</v>
      </c>
      <c r="B10" s="119" t="s">
        <v>550</v>
      </c>
      <c r="C10" s="112"/>
      <c r="D10" s="112"/>
      <c r="E10" s="112"/>
      <c r="F10" s="112"/>
    </row>
    <row r="11" spans="1:6" ht="15" customHeight="1">
      <c r="A11" s="115" t="s">
        <v>551</v>
      </c>
      <c r="B11" s="119" t="s">
        <v>552</v>
      </c>
      <c r="C11" s="112"/>
      <c r="D11" s="112"/>
      <c r="E11" s="112"/>
      <c r="F11" s="112"/>
    </row>
    <row r="12" spans="1:6" ht="15" customHeight="1">
      <c r="A12" s="120" t="s">
        <v>138</v>
      </c>
      <c r="B12" s="159" t="s">
        <v>553</v>
      </c>
      <c r="C12" s="112"/>
      <c r="D12" s="112"/>
      <c r="E12" s="112"/>
      <c r="F12" s="112"/>
    </row>
    <row r="13" spans="1:6" ht="15" customHeight="1">
      <c r="A13" s="115" t="s">
        <v>554</v>
      </c>
      <c r="B13" s="119" t="s">
        <v>555</v>
      </c>
      <c r="C13" s="112"/>
      <c r="D13" s="112"/>
      <c r="E13" s="112"/>
      <c r="F13" s="112"/>
    </row>
    <row r="14" spans="1:6" ht="15" customHeight="1">
      <c r="A14" s="115" t="s">
        <v>556</v>
      </c>
      <c r="B14" s="119" t="s">
        <v>557</v>
      </c>
      <c r="C14" s="112"/>
      <c r="D14" s="112"/>
      <c r="E14" s="112"/>
      <c r="F14" s="112"/>
    </row>
    <row r="15" spans="1:6" ht="15" customHeight="1">
      <c r="A15" s="115" t="s">
        <v>100</v>
      </c>
      <c r="B15" s="119" t="s">
        <v>558</v>
      </c>
      <c r="C15" s="112"/>
      <c r="D15" s="112"/>
      <c r="E15" s="112"/>
      <c r="F15" s="112"/>
    </row>
    <row r="16" spans="1:6" ht="15" customHeight="1">
      <c r="A16" s="115" t="s">
        <v>101</v>
      </c>
      <c r="B16" s="119" t="s">
        <v>559</v>
      </c>
      <c r="C16" s="112"/>
      <c r="D16" s="112"/>
      <c r="E16" s="112"/>
      <c r="F16" s="112"/>
    </row>
    <row r="17" spans="1:6" ht="15" customHeight="1">
      <c r="A17" s="115" t="s">
        <v>102</v>
      </c>
      <c r="B17" s="119" t="s">
        <v>560</v>
      </c>
      <c r="C17" s="112"/>
      <c r="D17" s="112"/>
      <c r="E17" s="112"/>
      <c r="F17" s="112"/>
    </row>
    <row r="18" spans="1:6" ht="15" customHeight="1">
      <c r="A18" s="123" t="s">
        <v>139</v>
      </c>
      <c r="B18" s="132" t="s">
        <v>561</v>
      </c>
      <c r="C18" s="118">
        <f>SUM(C17)</f>
        <v>0</v>
      </c>
      <c r="D18" s="118"/>
      <c r="E18" s="118"/>
      <c r="F18" s="118">
        <f>SUM(C18:E18)</f>
        <v>0</v>
      </c>
    </row>
    <row r="19" spans="1:6" ht="15" customHeight="1">
      <c r="A19" s="115" t="s">
        <v>106</v>
      </c>
      <c r="B19" s="119" t="s">
        <v>570</v>
      </c>
      <c r="C19" s="112"/>
      <c r="D19" s="112"/>
      <c r="E19" s="112"/>
      <c r="F19" s="112"/>
    </row>
    <row r="20" spans="1:6" ht="15" customHeight="1">
      <c r="A20" s="115" t="s">
        <v>107</v>
      </c>
      <c r="B20" s="119" t="s">
        <v>571</v>
      </c>
      <c r="C20" s="112"/>
      <c r="D20" s="112"/>
      <c r="E20" s="112"/>
      <c r="F20" s="112"/>
    </row>
    <row r="21" spans="1:6" ht="15" customHeight="1">
      <c r="A21" s="120" t="s">
        <v>141</v>
      </c>
      <c r="B21" s="159" t="s">
        <v>572</v>
      </c>
      <c r="C21" s="112"/>
      <c r="D21" s="112"/>
      <c r="E21" s="112"/>
      <c r="F21" s="112"/>
    </row>
    <row r="22" spans="1:6" ht="15" customHeight="1">
      <c r="A22" s="115" t="s">
        <v>108</v>
      </c>
      <c r="B22" s="119" t="s">
        <v>573</v>
      </c>
      <c r="C22" s="112"/>
      <c r="D22" s="112"/>
      <c r="E22" s="112"/>
      <c r="F22" s="112"/>
    </row>
    <row r="23" spans="1:6" ht="15" customHeight="1">
      <c r="A23" s="115" t="s">
        <v>109</v>
      </c>
      <c r="B23" s="119" t="s">
        <v>574</v>
      </c>
      <c r="C23" s="112"/>
      <c r="D23" s="112"/>
      <c r="E23" s="112"/>
      <c r="F23" s="112"/>
    </row>
    <row r="24" spans="1:6" ht="15" customHeight="1">
      <c r="A24" s="115" t="s">
        <v>110</v>
      </c>
      <c r="B24" s="119" t="s">
        <v>575</v>
      </c>
      <c r="C24" s="112"/>
      <c r="D24" s="112"/>
      <c r="E24" s="112"/>
      <c r="F24" s="112"/>
    </row>
    <row r="25" spans="1:6" ht="15" customHeight="1">
      <c r="A25" s="115" t="s">
        <v>111</v>
      </c>
      <c r="B25" s="119" t="s">
        <v>576</v>
      </c>
      <c r="C25" s="112"/>
      <c r="D25" s="112"/>
      <c r="E25" s="112"/>
      <c r="F25" s="112"/>
    </row>
    <row r="26" spans="1:6" ht="15" customHeight="1">
      <c r="A26" s="115" t="s">
        <v>112</v>
      </c>
      <c r="B26" s="119" t="s">
        <v>579</v>
      </c>
      <c r="C26" s="112"/>
      <c r="D26" s="112"/>
      <c r="E26" s="112"/>
      <c r="F26" s="112"/>
    </row>
    <row r="27" spans="1:6" ht="15" customHeight="1">
      <c r="A27" s="115" t="s">
        <v>580</v>
      </c>
      <c r="B27" s="119" t="s">
        <v>581</v>
      </c>
      <c r="C27" s="112"/>
      <c r="D27" s="112"/>
      <c r="E27" s="112"/>
      <c r="F27" s="112"/>
    </row>
    <row r="28" spans="1:6" ht="15" customHeight="1">
      <c r="A28" s="115" t="s">
        <v>113</v>
      </c>
      <c r="B28" s="119" t="s">
        <v>582</v>
      </c>
      <c r="C28" s="112"/>
      <c r="D28" s="112"/>
      <c r="E28" s="112"/>
      <c r="F28" s="112"/>
    </row>
    <row r="29" spans="1:6" ht="15" customHeight="1">
      <c r="A29" s="115" t="s">
        <v>114</v>
      </c>
      <c r="B29" s="119" t="s">
        <v>587</v>
      </c>
      <c r="C29" s="112"/>
      <c r="D29" s="112"/>
      <c r="E29" s="112"/>
      <c r="F29" s="112"/>
    </row>
    <row r="30" spans="1:6" ht="15" customHeight="1">
      <c r="A30" s="120" t="s">
        <v>142</v>
      </c>
      <c r="B30" s="159" t="s">
        <v>590</v>
      </c>
      <c r="C30" s="112"/>
      <c r="D30" s="112"/>
      <c r="E30" s="112"/>
      <c r="F30" s="112"/>
    </row>
    <row r="31" spans="1:6" ht="15" customHeight="1">
      <c r="A31" s="115" t="s">
        <v>115</v>
      </c>
      <c r="B31" s="119" t="s">
        <v>591</v>
      </c>
      <c r="C31" s="112"/>
      <c r="D31" s="112"/>
      <c r="E31" s="112"/>
      <c r="F31" s="112"/>
    </row>
    <row r="32" spans="1:6" ht="15" customHeight="1">
      <c r="A32" s="123" t="s">
        <v>143</v>
      </c>
      <c r="B32" s="132" t="s">
        <v>592</v>
      </c>
      <c r="C32" s="118"/>
      <c r="D32" s="112"/>
      <c r="E32" s="112"/>
      <c r="F32" s="112"/>
    </row>
    <row r="33" spans="1:6" ht="15" customHeight="1">
      <c r="A33" s="125" t="s">
        <v>593</v>
      </c>
      <c r="B33" s="119" t="s">
        <v>594</v>
      </c>
      <c r="C33" s="112"/>
      <c r="D33" s="112"/>
      <c r="E33" s="112"/>
      <c r="F33" s="112"/>
    </row>
    <row r="34" spans="1:6" ht="15" customHeight="1">
      <c r="A34" s="125" t="s">
        <v>116</v>
      </c>
      <c r="B34" s="119" t="s">
        <v>595</v>
      </c>
      <c r="C34" s="112">
        <v>500</v>
      </c>
      <c r="D34" s="112"/>
      <c r="E34" s="112"/>
      <c r="F34" s="112">
        <f>SUM(C34:E34)</f>
        <v>500</v>
      </c>
    </row>
    <row r="35" spans="1:6" ht="15" customHeight="1">
      <c r="A35" s="125" t="s">
        <v>117</v>
      </c>
      <c r="B35" s="119" t="s">
        <v>596</v>
      </c>
      <c r="C35" s="112"/>
      <c r="D35" s="112"/>
      <c r="E35" s="112"/>
      <c r="F35" s="112"/>
    </row>
    <row r="36" spans="1:6" ht="15" customHeight="1">
      <c r="A36" s="125" t="s">
        <v>118</v>
      </c>
      <c r="B36" s="119" t="s">
        <v>597</v>
      </c>
      <c r="C36" s="112"/>
      <c r="D36" s="112"/>
      <c r="E36" s="112"/>
      <c r="F36" s="112"/>
    </row>
    <row r="37" spans="1:6" ht="15" customHeight="1">
      <c r="A37" s="125" t="s">
        <v>598</v>
      </c>
      <c r="B37" s="119" t="s">
        <v>599</v>
      </c>
      <c r="C37" s="112"/>
      <c r="D37" s="112"/>
      <c r="E37" s="112"/>
      <c r="F37" s="112"/>
    </row>
    <row r="38" spans="1:6" ht="15" customHeight="1">
      <c r="A38" s="125" t="s">
        <v>600</v>
      </c>
      <c r="B38" s="119" t="s">
        <v>601</v>
      </c>
      <c r="C38" s="112"/>
      <c r="D38" s="112"/>
      <c r="E38" s="112"/>
      <c r="F38" s="112"/>
    </row>
    <row r="39" spans="1:6" ht="15" customHeight="1">
      <c r="A39" s="125" t="s">
        <v>602</v>
      </c>
      <c r="B39" s="119" t="s">
        <v>603</v>
      </c>
      <c r="C39" s="112"/>
      <c r="D39" s="112"/>
      <c r="E39" s="112"/>
      <c r="F39" s="112"/>
    </row>
    <row r="40" spans="1:6" ht="15" customHeight="1">
      <c r="A40" s="125" t="s">
        <v>119</v>
      </c>
      <c r="B40" s="119" t="s">
        <v>604</v>
      </c>
      <c r="C40" s="112"/>
      <c r="D40" s="112"/>
      <c r="E40" s="112"/>
      <c r="F40" s="112"/>
    </row>
    <row r="41" spans="1:6" ht="15" customHeight="1">
      <c r="A41" s="125" t="s">
        <v>120</v>
      </c>
      <c r="B41" s="119" t="s">
        <v>605</v>
      </c>
      <c r="C41" s="112"/>
      <c r="D41" s="112"/>
      <c r="E41" s="112"/>
      <c r="F41" s="112"/>
    </row>
    <row r="42" spans="1:6" ht="15" customHeight="1">
      <c r="A42" s="125" t="s">
        <v>121</v>
      </c>
      <c r="B42" s="119" t="s">
        <v>606</v>
      </c>
      <c r="C42" s="112"/>
      <c r="D42" s="112"/>
      <c r="E42" s="112"/>
      <c r="F42" s="112"/>
    </row>
    <row r="43" spans="1:6" ht="15" customHeight="1">
      <c r="A43" s="127" t="s">
        <v>144</v>
      </c>
      <c r="B43" s="132" t="s">
        <v>607</v>
      </c>
      <c r="C43" s="118">
        <f>SUM(C34:C42)</f>
        <v>500</v>
      </c>
      <c r="D43" s="112"/>
      <c r="E43" s="112"/>
      <c r="F43" s="118">
        <f>SUM(C43:E43)</f>
        <v>500</v>
      </c>
    </row>
    <row r="44" spans="1:6" ht="15" customHeight="1">
      <c r="A44" s="125" t="s">
        <v>616</v>
      </c>
      <c r="B44" s="119" t="s">
        <v>617</v>
      </c>
      <c r="C44" s="112"/>
      <c r="D44" s="112"/>
      <c r="E44" s="112"/>
      <c r="F44" s="112"/>
    </row>
    <row r="45" spans="1:6" ht="15" customHeight="1">
      <c r="A45" s="115" t="s">
        <v>125</v>
      </c>
      <c r="B45" s="119" t="s">
        <v>618</v>
      </c>
      <c r="C45" s="112"/>
      <c r="D45" s="112"/>
      <c r="E45" s="112"/>
      <c r="F45" s="112"/>
    </row>
    <row r="46" spans="1:6" ht="15" customHeight="1">
      <c r="A46" s="125" t="s">
        <v>126</v>
      </c>
      <c r="B46" s="119" t="s">
        <v>619</v>
      </c>
      <c r="C46" s="112"/>
      <c r="D46" s="112"/>
      <c r="E46" s="112"/>
      <c r="F46" s="112"/>
    </row>
    <row r="47" spans="1:6" ht="15" customHeight="1">
      <c r="A47" s="123" t="s">
        <v>146</v>
      </c>
      <c r="B47" s="132" t="s">
        <v>620</v>
      </c>
      <c r="C47" s="112"/>
      <c r="D47" s="112"/>
      <c r="E47" s="112"/>
      <c r="F47" s="112"/>
    </row>
    <row r="48" spans="1:6" ht="15" customHeight="1">
      <c r="A48" s="130" t="s">
        <v>214</v>
      </c>
      <c r="B48" s="160"/>
      <c r="C48" s="112"/>
      <c r="D48" s="112"/>
      <c r="E48" s="112"/>
      <c r="F48" s="112"/>
    </row>
    <row r="49" spans="1:6" ht="15" customHeight="1">
      <c r="A49" s="115" t="s">
        <v>562</v>
      </c>
      <c r="B49" s="119" t="s">
        <v>563</v>
      </c>
      <c r="C49" s="112"/>
      <c r="D49" s="112"/>
      <c r="E49" s="112"/>
      <c r="F49" s="112"/>
    </row>
    <row r="50" spans="1:6" ht="15" customHeight="1">
      <c r="A50" s="115" t="s">
        <v>564</v>
      </c>
      <c r="B50" s="119" t="s">
        <v>565</v>
      </c>
      <c r="C50" s="112"/>
      <c r="D50" s="112"/>
      <c r="E50" s="112"/>
      <c r="F50" s="112"/>
    </row>
    <row r="51" spans="1:6" ht="15" customHeight="1">
      <c r="A51" s="115" t="s">
        <v>103</v>
      </c>
      <c r="B51" s="119" t="s">
        <v>566</v>
      </c>
      <c r="C51" s="112"/>
      <c r="D51" s="112"/>
      <c r="E51" s="112"/>
      <c r="F51" s="112"/>
    </row>
    <row r="52" spans="1:6" ht="15" customHeight="1">
      <c r="A52" s="115" t="s">
        <v>104</v>
      </c>
      <c r="B52" s="119" t="s">
        <v>567</v>
      </c>
      <c r="C52" s="112"/>
      <c r="D52" s="112"/>
      <c r="E52" s="112"/>
      <c r="F52" s="112"/>
    </row>
    <row r="53" spans="1:6" ht="15" customHeight="1">
      <c r="A53" s="115" t="s">
        <v>105</v>
      </c>
      <c r="B53" s="119" t="s">
        <v>568</v>
      </c>
      <c r="C53" s="112"/>
      <c r="D53" s="112"/>
      <c r="E53" s="112"/>
      <c r="F53" s="112"/>
    </row>
    <row r="54" spans="1:6" ht="15" customHeight="1">
      <c r="A54" s="123" t="s">
        <v>140</v>
      </c>
      <c r="B54" s="132" t="s">
        <v>569</v>
      </c>
      <c r="C54" s="112"/>
      <c r="D54" s="112"/>
      <c r="E54" s="112"/>
      <c r="F54" s="112"/>
    </row>
    <row r="55" spans="1:6" ht="15" customHeight="1">
      <c r="A55" s="125" t="s">
        <v>122</v>
      </c>
      <c r="B55" s="119" t="s">
        <v>608</v>
      </c>
      <c r="C55" s="112"/>
      <c r="D55" s="112"/>
      <c r="E55" s="112"/>
      <c r="F55" s="112"/>
    </row>
    <row r="56" spans="1:6" ht="15" customHeight="1">
      <c r="A56" s="125" t="s">
        <v>123</v>
      </c>
      <c r="B56" s="119" t="s">
        <v>609</v>
      </c>
      <c r="C56" s="112"/>
      <c r="D56" s="112"/>
      <c r="E56" s="112"/>
      <c r="F56" s="112"/>
    </row>
    <row r="57" spans="1:6" ht="15" customHeight="1">
      <c r="A57" s="125" t="s">
        <v>610</v>
      </c>
      <c r="B57" s="119" t="s">
        <v>611</v>
      </c>
      <c r="C57" s="112"/>
      <c r="D57" s="112"/>
      <c r="E57" s="112"/>
      <c r="F57" s="112"/>
    </row>
    <row r="58" spans="1:6" ht="15" customHeight="1">
      <c r="A58" s="125" t="s">
        <v>124</v>
      </c>
      <c r="B58" s="119" t="s">
        <v>612</v>
      </c>
      <c r="C58" s="112"/>
      <c r="D58" s="112"/>
      <c r="E58" s="112"/>
      <c r="F58" s="112"/>
    </row>
    <row r="59" spans="1:6" ht="15" customHeight="1">
      <c r="A59" s="125" t="s">
        <v>613</v>
      </c>
      <c r="B59" s="119" t="s">
        <v>614</v>
      </c>
      <c r="C59" s="112"/>
      <c r="D59" s="112"/>
      <c r="E59" s="112"/>
      <c r="F59" s="112"/>
    </row>
    <row r="60" spans="1:6" ht="15" customHeight="1">
      <c r="A60" s="123" t="s">
        <v>145</v>
      </c>
      <c r="B60" s="132" t="s">
        <v>615</v>
      </c>
      <c r="C60" s="112"/>
      <c r="D60" s="112"/>
      <c r="E60" s="112"/>
      <c r="F60" s="112"/>
    </row>
    <row r="61" spans="1:6" ht="15" customHeight="1">
      <c r="A61" s="125" t="s">
        <v>621</v>
      </c>
      <c r="B61" s="119" t="s">
        <v>622</v>
      </c>
      <c r="C61" s="112"/>
      <c r="D61" s="112"/>
      <c r="E61" s="112"/>
      <c r="F61" s="112"/>
    </row>
    <row r="62" spans="1:6" ht="15" customHeight="1">
      <c r="A62" s="115" t="s">
        <v>127</v>
      </c>
      <c r="B62" s="119" t="s">
        <v>623</v>
      </c>
      <c r="C62" s="112"/>
      <c r="D62" s="112"/>
      <c r="E62" s="112"/>
      <c r="F62" s="112"/>
    </row>
    <row r="63" spans="1:6" ht="15" customHeight="1">
      <c r="A63" s="125" t="s">
        <v>128</v>
      </c>
      <c r="B63" s="119" t="s">
        <v>624</v>
      </c>
      <c r="C63" s="112"/>
      <c r="D63" s="112"/>
      <c r="E63" s="112"/>
      <c r="F63" s="112"/>
    </row>
    <row r="64" spans="1:6" ht="15" customHeight="1">
      <c r="A64" s="123" t="s">
        <v>148</v>
      </c>
      <c r="B64" s="132" t="s">
        <v>625</v>
      </c>
      <c r="C64" s="112"/>
      <c r="D64" s="112"/>
      <c r="E64" s="112"/>
      <c r="F64" s="112"/>
    </row>
    <row r="65" spans="1:6" ht="15" customHeight="1">
      <c r="A65" s="130" t="s">
        <v>213</v>
      </c>
      <c r="B65" s="160"/>
      <c r="C65" s="112"/>
      <c r="D65" s="112"/>
      <c r="E65" s="112"/>
      <c r="F65" s="112"/>
    </row>
    <row r="66" spans="1:6" ht="15.75">
      <c r="A66" s="161" t="s">
        <v>147</v>
      </c>
      <c r="B66" s="133" t="s">
        <v>626</v>
      </c>
      <c r="C66" s="118">
        <f>SUM(C43:C65)</f>
        <v>500</v>
      </c>
      <c r="D66" s="118"/>
      <c r="E66" s="118"/>
      <c r="F66" s="118">
        <f>SUM(C66:E66)</f>
        <v>500</v>
      </c>
    </row>
    <row r="67" spans="1:6" ht="15.75">
      <c r="A67" s="162" t="s">
        <v>266</v>
      </c>
      <c r="B67" s="163"/>
      <c r="C67" s="112">
        <v>117800</v>
      </c>
      <c r="D67" s="112"/>
      <c r="E67" s="112"/>
      <c r="F67" s="112">
        <f>SUM(C67:E67)</f>
        <v>117800</v>
      </c>
    </row>
    <row r="68" spans="1:6" ht="15.75">
      <c r="A68" s="162" t="s">
        <v>267</v>
      </c>
      <c r="B68" s="163"/>
      <c r="C68" s="112"/>
      <c r="D68" s="112"/>
      <c r="E68" s="112"/>
      <c r="F68" s="112"/>
    </row>
    <row r="69" spans="1:6" ht="15">
      <c r="A69" s="139" t="s">
        <v>129</v>
      </c>
      <c r="B69" s="115" t="s">
        <v>627</v>
      </c>
      <c r="C69" s="112"/>
      <c r="D69" s="112"/>
      <c r="E69" s="112"/>
      <c r="F69" s="112"/>
    </row>
    <row r="70" spans="1:6" ht="15">
      <c r="A70" s="125" t="s">
        <v>628</v>
      </c>
      <c r="B70" s="115" t="s">
        <v>629</v>
      </c>
      <c r="C70" s="112"/>
      <c r="D70" s="112"/>
      <c r="E70" s="112"/>
      <c r="F70" s="112"/>
    </row>
    <row r="71" spans="1:6" ht="15">
      <c r="A71" s="139" t="s">
        <v>130</v>
      </c>
      <c r="B71" s="115" t="s">
        <v>630</v>
      </c>
      <c r="C71" s="112"/>
      <c r="D71" s="112"/>
      <c r="E71" s="112"/>
      <c r="F71" s="112"/>
    </row>
    <row r="72" spans="1:6" ht="15">
      <c r="A72" s="137" t="s">
        <v>149</v>
      </c>
      <c r="B72" s="120" t="s">
        <v>631</v>
      </c>
      <c r="C72" s="112"/>
      <c r="D72" s="112"/>
      <c r="E72" s="112"/>
      <c r="F72" s="112"/>
    </row>
    <row r="73" spans="1:6" ht="15">
      <c r="A73" s="125" t="s">
        <v>131</v>
      </c>
      <c r="B73" s="115" t="s">
        <v>632</v>
      </c>
      <c r="C73" s="112"/>
      <c r="D73" s="112"/>
      <c r="E73" s="112"/>
      <c r="F73" s="112"/>
    </row>
    <row r="74" spans="1:6" ht="15">
      <c r="A74" s="139" t="s">
        <v>633</v>
      </c>
      <c r="B74" s="115" t="s">
        <v>634</v>
      </c>
      <c r="C74" s="112"/>
      <c r="D74" s="112"/>
      <c r="E74" s="112"/>
      <c r="F74" s="112"/>
    </row>
    <row r="75" spans="1:6" ht="15">
      <c r="A75" s="125" t="s">
        <v>132</v>
      </c>
      <c r="B75" s="115" t="s">
        <v>635</v>
      </c>
      <c r="C75" s="112"/>
      <c r="D75" s="112"/>
      <c r="E75" s="112"/>
      <c r="F75" s="112"/>
    </row>
    <row r="76" spans="1:6" ht="15">
      <c r="A76" s="139" t="s">
        <v>636</v>
      </c>
      <c r="B76" s="115" t="s">
        <v>637</v>
      </c>
      <c r="C76" s="112"/>
      <c r="D76" s="112"/>
      <c r="E76" s="112"/>
      <c r="F76" s="112"/>
    </row>
    <row r="77" spans="1:6" ht="15">
      <c r="A77" s="141" t="s">
        <v>150</v>
      </c>
      <c r="B77" s="120" t="s">
        <v>638</v>
      </c>
      <c r="C77" s="112"/>
      <c r="D77" s="112"/>
      <c r="E77" s="112"/>
      <c r="F77" s="112"/>
    </row>
    <row r="78" spans="1:6" ht="15">
      <c r="A78" s="115" t="s">
        <v>264</v>
      </c>
      <c r="B78" s="115" t="s">
        <v>639</v>
      </c>
      <c r="C78" s="112">
        <v>353</v>
      </c>
      <c r="D78" s="112"/>
      <c r="E78" s="112"/>
      <c r="F78" s="112">
        <f>SUM(C78:E78)</f>
        <v>353</v>
      </c>
    </row>
    <row r="79" spans="1:6" ht="15">
      <c r="A79" s="115" t="s">
        <v>265</v>
      </c>
      <c r="B79" s="115" t="s">
        <v>639</v>
      </c>
      <c r="C79" s="112"/>
      <c r="D79" s="112"/>
      <c r="E79" s="112"/>
      <c r="F79" s="112"/>
    </row>
    <row r="80" spans="1:6" ht="15">
      <c r="A80" s="115" t="s">
        <v>262</v>
      </c>
      <c r="B80" s="115" t="s">
        <v>640</v>
      </c>
      <c r="C80" s="112"/>
      <c r="D80" s="112"/>
      <c r="E80" s="112"/>
      <c r="F80" s="112"/>
    </row>
    <row r="81" spans="1:6" ht="15">
      <c r="A81" s="115" t="s">
        <v>263</v>
      </c>
      <c r="B81" s="115" t="s">
        <v>640</v>
      </c>
      <c r="C81" s="112"/>
      <c r="D81" s="112"/>
      <c r="E81" s="112"/>
      <c r="F81" s="112"/>
    </row>
    <row r="82" spans="1:6" ht="15">
      <c r="A82" s="120" t="s">
        <v>151</v>
      </c>
      <c r="B82" s="120" t="s">
        <v>641</v>
      </c>
      <c r="C82" s="118">
        <f>SUM(C78:C81)</f>
        <v>353</v>
      </c>
      <c r="D82" s="112"/>
      <c r="E82" s="112"/>
      <c r="F82" s="118">
        <f>SUM(C82:E82)</f>
        <v>353</v>
      </c>
    </row>
    <row r="83" spans="1:6" ht="15">
      <c r="A83" s="139" t="s">
        <v>642</v>
      </c>
      <c r="B83" s="115" t="s">
        <v>643</v>
      </c>
      <c r="C83" s="112"/>
      <c r="D83" s="112"/>
      <c r="E83" s="112"/>
      <c r="F83" s="112"/>
    </row>
    <row r="84" spans="1:6" ht="15">
      <c r="A84" s="139" t="s">
        <v>644</v>
      </c>
      <c r="B84" s="115" t="s">
        <v>645</v>
      </c>
      <c r="C84" s="112"/>
      <c r="D84" s="112"/>
      <c r="E84" s="112"/>
      <c r="F84" s="112"/>
    </row>
    <row r="85" spans="1:6" ht="15">
      <c r="A85" s="139" t="s">
        <v>646</v>
      </c>
      <c r="B85" s="115" t="s">
        <v>647</v>
      </c>
      <c r="C85" s="112">
        <v>117447</v>
      </c>
      <c r="D85" s="112"/>
      <c r="E85" s="112"/>
      <c r="F85" s="112">
        <f>SUM(C85:E85)</f>
        <v>117447</v>
      </c>
    </row>
    <row r="86" spans="1:6" ht="15">
      <c r="A86" s="139" t="s">
        <v>648</v>
      </c>
      <c r="B86" s="115" t="s">
        <v>649</v>
      </c>
      <c r="C86" s="112"/>
      <c r="D86" s="112"/>
      <c r="E86" s="112"/>
      <c r="F86" s="112"/>
    </row>
    <row r="87" spans="1:6" ht="15">
      <c r="A87" s="125" t="s">
        <v>133</v>
      </c>
      <c r="B87" s="115" t="s">
        <v>650</v>
      </c>
      <c r="C87" s="112"/>
      <c r="D87" s="112"/>
      <c r="E87" s="112"/>
      <c r="F87" s="112"/>
    </row>
    <row r="88" spans="1:6" ht="15">
      <c r="A88" s="137" t="s">
        <v>152</v>
      </c>
      <c r="B88" s="120" t="s">
        <v>652</v>
      </c>
      <c r="C88" s="118">
        <f>SUM(C82:C87)</f>
        <v>117800</v>
      </c>
      <c r="D88" s="112"/>
      <c r="E88" s="112"/>
      <c r="F88" s="118">
        <f>SUM(C88:E88)</f>
        <v>117800</v>
      </c>
    </row>
    <row r="89" spans="1:6" ht="15">
      <c r="A89" s="125" t="s">
        <v>653</v>
      </c>
      <c r="B89" s="115" t="s">
        <v>654</v>
      </c>
      <c r="C89" s="112"/>
      <c r="D89" s="112"/>
      <c r="E89" s="112"/>
      <c r="F89" s="112"/>
    </row>
    <row r="90" spans="1:6" ht="15">
      <c r="A90" s="125" t="s">
        <v>655</v>
      </c>
      <c r="B90" s="115" t="s">
        <v>656</v>
      </c>
      <c r="C90" s="112"/>
      <c r="D90" s="112"/>
      <c r="E90" s="112"/>
      <c r="F90" s="112"/>
    </row>
    <row r="91" spans="1:6" ht="15">
      <c r="A91" s="139" t="s">
        <v>0</v>
      </c>
      <c r="B91" s="115" t="s">
        <v>1</v>
      </c>
      <c r="C91" s="112"/>
      <c r="D91" s="112"/>
      <c r="E91" s="112"/>
      <c r="F91" s="112"/>
    </row>
    <row r="92" spans="1:6" ht="15">
      <c r="A92" s="139" t="s">
        <v>134</v>
      </c>
      <c r="B92" s="115" t="s">
        <v>2</v>
      </c>
      <c r="C92" s="112"/>
      <c r="D92" s="112"/>
      <c r="E92" s="112"/>
      <c r="F92" s="112"/>
    </row>
    <row r="93" spans="1:6" ht="15">
      <c r="A93" s="141" t="s">
        <v>153</v>
      </c>
      <c r="B93" s="120" t="s">
        <v>3</v>
      </c>
      <c r="C93" s="112"/>
      <c r="D93" s="112"/>
      <c r="E93" s="112"/>
      <c r="F93" s="112"/>
    </row>
    <row r="94" spans="1:6" ht="15">
      <c r="A94" s="137" t="s">
        <v>4</v>
      </c>
      <c r="B94" s="120" t="s">
        <v>5</v>
      </c>
      <c r="C94" s="118"/>
      <c r="D94" s="112"/>
      <c r="E94" s="112"/>
      <c r="F94" s="118"/>
    </row>
    <row r="95" spans="1:6" ht="15.75">
      <c r="A95" s="144" t="s">
        <v>154</v>
      </c>
      <c r="B95" s="145" t="s">
        <v>6</v>
      </c>
      <c r="C95" s="118">
        <f>SUM(C88:C94)</f>
        <v>117800</v>
      </c>
      <c r="D95" s="118"/>
      <c r="E95" s="118"/>
      <c r="F95" s="118">
        <f>SUM(C95:E95)</f>
        <v>117800</v>
      </c>
    </row>
    <row r="96" spans="1:6" ht="15.75">
      <c r="A96" s="146" t="s">
        <v>136</v>
      </c>
      <c r="B96" s="147"/>
      <c r="C96" s="118">
        <v>118300</v>
      </c>
      <c r="D96" s="112"/>
      <c r="E96" s="112"/>
      <c r="F96" s="118">
        <f>SUM(C96:E96)</f>
        <v>118300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73">
      <selection activeCell="H77" sqref="H77"/>
    </sheetView>
  </sheetViews>
  <sheetFormatPr defaultColWidth="9.140625" defaultRowHeight="15"/>
  <cols>
    <col min="1" max="1" width="92.57421875" style="106" customWidth="1"/>
    <col min="2" max="2" width="9.140625" style="106" customWidth="1"/>
    <col min="3" max="3" width="13.00390625" style="106" customWidth="1"/>
    <col min="4" max="4" width="14.140625" style="106" customWidth="1"/>
    <col min="5" max="5" width="14.00390625" style="106" customWidth="1"/>
    <col min="6" max="6" width="13.140625" style="106" customWidth="1"/>
    <col min="7" max="16384" width="9.140625" style="106" customWidth="1"/>
  </cols>
  <sheetData>
    <row r="1" spans="1:6" ht="24" customHeight="1">
      <c r="A1" s="280" t="s">
        <v>756</v>
      </c>
      <c r="B1" s="285"/>
      <c r="C1" s="285"/>
      <c r="D1" s="285"/>
      <c r="E1" s="285"/>
      <c r="F1" s="282"/>
    </row>
    <row r="2" spans="1:8" ht="24" customHeight="1">
      <c r="A2" s="283" t="s">
        <v>182</v>
      </c>
      <c r="B2" s="281"/>
      <c r="C2" s="281"/>
      <c r="D2" s="281"/>
      <c r="E2" s="281"/>
      <c r="F2" s="282"/>
      <c r="H2" s="158"/>
    </row>
    <row r="3" ht="18">
      <c r="A3" s="103"/>
    </row>
    <row r="4" spans="1:5" ht="15">
      <c r="A4" s="104" t="s">
        <v>657</v>
      </c>
      <c r="E4" s="208" t="s">
        <v>751</v>
      </c>
    </row>
    <row r="5" spans="1:6" ht="45">
      <c r="A5" s="105" t="s">
        <v>361</v>
      </c>
      <c r="B5" s="107" t="s">
        <v>330</v>
      </c>
      <c r="C5" s="108" t="s">
        <v>215</v>
      </c>
      <c r="D5" s="108" t="s">
        <v>216</v>
      </c>
      <c r="E5" s="108" t="s">
        <v>217</v>
      </c>
      <c r="F5" s="109" t="s">
        <v>313</v>
      </c>
    </row>
    <row r="6" spans="1:6" ht="15" customHeight="1">
      <c r="A6" s="114" t="s">
        <v>541</v>
      </c>
      <c r="B6" s="119" t="s">
        <v>542</v>
      </c>
      <c r="C6" s="164"/>
      <c r="D6" s="164"/>
      <c r="E6" s="164"/>
      <c r="F6" s="164"/>
    </row>
    <row r="7" spans="1:6" ht="15" customHeight="1">
      <c r="A7" s="115" t="s">
        <v>543</v>
      </c>
      <c r="B7" s="119" t="s">
        <v>544</v>
      </c>
      <c r="C7" s="164"/>
      <c r="D7" s="164"/>
      <c r="E7" s="164"/>
      <c r="F7" s="164"/>
    </row>
    <row r="8" spans="1:6" ht="15" customHeight="1">
      <c r="A8" s="115" t="s">
        <v>545</v>
      </c>
      <c r="B8" s="119" t="s">
        <v>546</v>
      </c>
      <c r="C8" s="164"/>
      <c r="D8" s="164"/>
      <c r="E8" s="164"/>
      <c r="F8" s="164"/>
    </row>
    <row r="9" spans="1:6" ht="15" customHeight="1">
      <c r="A9" s="115" t="s">
        <v>547</v>
      </c>
      <c r="B9" s="119" t="s">
        <v>548</v>
      </c>
      <c r="C9" s="164"/>
      <c r="D9" s="164"/>
      <c r="E9" s="164"/>
      <c r="F9" s="164"/>
    </row>
    <row r="10" spans="1:6" ht="15" customHeight="1">
      <c r="A10" s="115" t="s">
        <v>549</v>
      </c>
      <c r="B10" s="119" t="s">
        <v>550</v>
      </c>
      <c r="C10" s="164"/>
      <c r="D10" s="164"/>
      <c r="E10" s="164"/>
      <c r="F10" s="164"/>
    </row>
    <row r="11" spans="1:6" ht="15" customHeight="1">
      <c r="A11" s="115" t="s">
        <v>551</v>
      </c>
      <c r="B11" s="119" t="s">
        <v>552</v>
      </c>
      <c r="C11" s="164"/>
      <c r="D11" s="164"/>
      <c r="E11" s="164"/>
      <c r="F11" s="164"/>
    </row>
    <row r="12" spans="1:6" ht="15" customHeight="1">
      <c r="A12" s="120" t="s">
        <v>138</v>
      </c>
      <c r="B12" s="159" t="s">
        <v>553</v>
      </c>
      <c r="C12" s="164"/>
      <c r="D12" s="164"/>
      <c r="E12" s="164"/>
      <c r="F12" s="164"/>
    </row>
    <row r="13" spans="1:6" ht="15" customHeight="1">
      <c r="A13" s="115" t="s">
        <v>554</v>
      </c>
      <c r="B13" s="119" t="s">
        <v>555</v>
      </c>
      <c r="C13" s="164"/>
      <c r="D13" s="164"/>
      <c r="E13" s="164"/>
      <c r="F13" s="164"/>
    </row>
    <row r="14" spans="1:6" ht="15" customHeight="1">
      <c r="A14" s="115" t="s">
        <v>556</v>
      </c>
      <c r="B14" s="119" t="s">
        <v>557</v>
      </c>
      <c r="C14" s="164"/>
      <c r="D14" s="164"/>
      <c r="E14" s="164"/>
      <c r="F14" s="164"/>
    </row>
    <row r="15" spans="1:6" ht="15" customHeight="1">
      <c r="A15" s="115" t="s">
        <v>100</v>
      </c>
      <c r="B15" s="119" t="s">
        <v>558</v>
      </c>
      <c r="C15" s="164"/>
      <c r="D15" s="164"/>
      <c r="E15" s="164"/>
      <c r="F15" s="164"/>
    </row>
    <row r="16" spans="1:6" ht="15" customHeight="1">
      <c r="A16" s="115" t="s">
        <v>101</v>
      </c>
      <c r="B16" s="119" t="s">
        <v>559</v>
      </c>
      <c r="C16" s="164"/>
      <c r="D16" s="164"/>
      <c r="E16" s="164"/>
      <c r="F16" s="164"/>
    </row>
    <row r="17" spans="1:6" ht="15" customHeight="1">
      <c r="A17" s="115" t="s">
        <v>102</v>
      </c>
      <c r="B17" s="119" t="s">
        <v>560</v>
      </c>
      <c r="C17" s="164">
        <v>39400</v>
      </c>
      <c r="D17" s="164"/>
      <c r="E17" s="164"/>
      <c r="F17" s="164">
        <f>SUM(C17:E17)</f>
        <v>39400</v>
      </c>
    </row>
    <row r="18" spans="1:6" ht="15" customHeight="1">
      <c r="A18" s="123" t="s">
        <v>139</v>
      </c>
      <c r="B18" s="132" t="s">
        <v>561</v>
      </c>
      <c r="C18" s="165">
        <f>SUM(C15:C17)</f>
        <v>39400</v>
      </c>
      <c r="D18" s="165">
        <f>SUM(D15:D17)</f>
        <v>0</v>
      </c>
      <c r="E18" s="164"/>
      <c r="F18" s="165">
        <f>SUM(C18:E18)</f>
        <v>39400</v>
      </c>
    </row>
    <row r="19" spans="1:6" ht="15" customHeight="1">
      <c r="A19" s="115" t="s">
        <v>106</v>
      </c>
      <c r="B19" s="119" t="s">
        <v>570</v>
      </c>
      <c r="C19" s="164"/>
      <c r="D19" s="164"/>
      <c r="E19" s="164"/>
      <c r="F19" s="164"/>
    </row>
    <row r="20" spans="1:6" ht="15" customHeight="1">
      <c r="A20" s="115" t="s">
        <v>107</v>
      </c>
      <c r="B20" s="119" t="s">
        <v>571</v>
      </c>
      <c r="C20" s="164"/>
      <c r="D20" s="164"/>
      <c r="E20" s="164"/>
      <c r="F20" s="164"/>
    </row>
    <row r="21" spans="1:6" ht="15" customHeight="1">
      <c r="A21" s="120" t="s">
        <v>141</v>
      </c>
      <c r="B21" s="159" t="s">
        <v>572</v>
      </c>
      <c r="C21" s="164"/>
      <c r="D21" s="164"/>
      <c r="E21" s="164"/>
      <c r="F21" s="164"/>
    </row>
    <row r="22" spans="1:6" ht="15" customHeight="1">
      <c r="A22" s="115" t="s">
        <v>108</v>
      </c>
      <c r="B22" s="119" t="s">
        <v>573</v>
      </c>
      <c r="C22" s="164"/>
      <c r="D22" s="164"/>
      <c r="E22" s="164"/>
      <c r="F22" s="164"/>
    </row>
    <row r="23" spans="1:6" ht="15" customHeight="1">
      <c r="A23" s="115" t="s">
        <v>109</v>
      </c>
      <c r="B23" s="119" t="s">
        <v>574</v>
      </c>
      <c r="C23" s="164"/>
      <c r="D23" s="164"/>
      <c r="E23" s="164"/>
      <c r="F23" s="164"/>
    </row>
    <row r="24" spans="1:6" ht="15" customHeight="1">
      <c r="A24" s="115" t="s">
        <v>110</v>
      </c>
      <c r="B24" s="119" t="s">
        <v>575</v>
      </c>
      <c r="C24" s="164"/>
      <c r="D24" s="164"/>
      <c r="E24" s="164"/>
      <c r="F24" s="164"/>
    </row>
    <row r="25" spans="1:6" ht="15" customHeight="1">
      <c r="A25" s="115" t="s">
        <v>111</v>
      </c>
      <c r="B25" s="119" t="s">
        <v>576</v>
      </c>
      <c r="C25" s="164"/>
      <c r="D25" s="164"/>
      <c r="E25" s="164"/>
      <c r="F25" s="164"/>
    </row>
    <row r="26" spans="1:6" ht="15" customHeight="1">
      <c r="A26" s="115" t="s">
        <v>112</v>
      </c>
      <c r="B26" s="119" t="s">
        <v>579</v>
      </c>
      <c r="C26" s="164"/>
      <c r="D26" s="164"/>
      <c r="E26" s="164"/>
      <c r="F26" s="164"/>
    </row>
    <row r="27" spans="1:6" ht="15" customHeight="1">
      <c r="A27" s="115" t="s">
        <v>580</v>
      </c>
      <c r="B27" s="119" t="s">
        <v>581</v>
      </c>
      <c r="C27" s="164"/>
      <c r="D27" s="164"/>
      <c r="E27" s="164"/>
      <c r="F27" s="164"/>
    </row>
    <row r="28" spans="1:6" ht="15" customHeight="1">
      <c r="A28" s="115" t="s">
        <v>113</v>
      </c>
      <c r="B28" s="119" t="s">
        <v>582</v>
      </c>
      <c r="C28" s="164"/>
      <c r="D28" s="164"/>
      <c r="E28" s="164"/>
      <c r="F28" s="164"/>
    </row>
    <row r="29" spans="1:6" ht="15" customHeight="1">
      <c r="A29" s="115" t="s">
        <v>114</v>
      </c>
      <c r="B29" s="119" t="s">
        <v>587</v>
      </c>
      <c r="C29" s="164"/>
      <c r="D29" s="164"/>
      <c r="E29" s="164"/>
      <c r="F29" s="164"/>
    </row>
    <row r="30" spans="1:6" ht="15" customHeight="1">
      <c r="A30" s="120" t="s">
        <v>142</v>
      </c>
      <c r="B30" s="159" t="s">
        <v>590</v>
      </c>
      <c r="C30" s="164"/>
      <c r="D30" s="164"/>
      <c r="E30" s="164"/>
      <c r="F30" s="164"/>
    </row>
    <row r="31" spans="1:6" ht="15" customHeight="1">
      <c r="A31" s="115" t="s">
        <v>115</v>
      </c>
      <c r="B31" s="119" t="s">
        <v>591</v>
      </c>
      <c r="C31" s="164"/>
      <c r="D31" s="164"/>
      <c r="E31" s="164"/>
      <c r="F31" s="164"/>
    </row>
    <row r="32" spans="1:6" ht="15" customHeight="1">
      <c r="A32" s="123" t="s">
        <v>143</v>
      </c>
      <c r="B32" s="132" t="s">
        <v>592</v>
      </c>
      <c r="C32" s="164"/>
      <c r="D32" s="164"/>
      <c r="E32" s="164"/>
      <c r="F32" s="164"/>
    </row>
    <row r="33" spans="1:6" ht="15" customHeight="1">
      <c r="A33" s="125" t="s">
        <v>593</v>
      </c>
      <c r="B33" s="119" t="s">
        <v>594</v>
      </c>
      <c r="C33" s="164"/>
      <c r="D33" s="164"/>
      <c r="E33" s="164"/>
      <c r="F33" s="164"/>
    </row>
    <row r="34" spans="1:6" ht="15" customHeight="1">
      <c r="A34" s="125" t="s">
        <v>116</v>
      </c>
      <c r="B34" s="119" t="s">
        <v>595</v>
      </c>
      <c r="C34" s="164">
        <v>1500</v>
      </c>
      <c r="D34" s="164"/>
      <c r="E34" s="164"/>
      <c r="F34" s="164">
        <f>SUM(C34:E34)</f>
        <v>1500</v>
      </c>
    </row>
    <row r="35" spans="1:6" ht="15" customHeight="1">
      <c r="A35" s="125" t="s">
        <v>117</v>
      </c>
      <c r="B35" s="119" t="s">
        <v>596</v>
      </c>
      <c r="C35" s="164"/>
      <c r="D35" s="164"/>
      <c r="E35" s="164"/>
      <c r="F35" s="164"/>
    </row>
    <row r="36" spans="1:6" ht="15" customHeight="1">
      <c r="A36" s="125" t="s">
        <v>118</v>
      </c>
      <c r="B36" s="119" t="s">
        <v>597</v>
      </c>
      <c r="C36" s="164"/>
      <c r="D36" s="164"/>
      <c r="E36" s="164"/>
      <c r="F36" s="164"/>
    </row>
    <row r="37" spans="1:6" ht="15" customHeight="1">
      <c r="A37" s="125" t="s">
        <v>598</v>
      </c>
      <c r="B37" s="119" t="s">
        <v>599</v>
      </c>
      <c r="C37" s="164"/>
      <c r="D37" s="164"/>
      <c r="E37" s="164"/>
      <c r="F37" s="164"/>
    </row>
    <row r="38" spans="1:6" ht="15" customHeight="1">
      <c r="A38" s="125" t="s">
        <v>600</v>
      </c>
      <c r="B38" s="119" t="s">
        <v>601</v>
      </c>
      <c r="C38" s="164"/>
      <c r="D38" s="164"/>
      <c r="E38" s="164"/>
      <c r="F38" s="164"/>
    </row>
    <row r="39" spans="1:6" ht="15" customHeight="1">
      <c r="A39" s="125" t="s">
        <v>602</v>
      </c>
      <c r="B39" s="119" t="s">
        <v>603</v>
      </c>
      <c r="C39" s="164"/>
      <c r="D39" s="164"/>
      <c r="E39" s="164"/>
      <c r="F39" s="164"/>
    </row>
    <row r="40" spans="1:6" ht="15" customHeight="1">
      <c r="A40" s="125" t="s">
        <v>119</v>
      </c>
      <c r="B40" s="119" t="s">
        <v>604</v>
      </c>
      <c r="C40" s="164"/>
      <c r="D40" s="164"/>
      <c r="E40" s="164"/>
      <c r="F40" s="164"/>
    </row>
    <row r="41" spans="1:6" ht="15" customHeight="1">
      <c r="A41" s="125" t="s">
        <v>120</v>
      </c>
      <c r="B41" s="119" t="s">
        <v>605</v>
      </c>
      <c r="C41" s="164"/>
      <c r="D41" s="164"/>
      <c r="E41" s="164"/>
      <c r="F41" s="164"/>
    </row>
    <row r="42" spans="1:6" ht="15" customHeight="1">
      <c r="A42" s="125" t="s">
        <v>121</v>
      </c>
      <c r="B42" s="119" t="s">
        <v>606</v>
      </c>
      <c r="C42" s="164"/>
      <c r="D42" s="164"/>
      <c r="E42" s="164"/>
      <c r="F42" s="164"/>
    </row>
    <row r="43" spans="1:6" ht="15" customHeight="1">
      <c r="A43" s="127" t="s">
        <v>144</v>
      </c>
      <c r="B43" s="132" t="s">
        <v>607</v>
      </c>
      <c r="C43" s="165">
        <f>SUM(C33:C42)</f>
        <v>1500</v>
      </c>
      <c r="D43" s="165">
        <f>SUM(D34:D42)</f>
        <v>0</v>
      </c>
      <c r="E43" s="164"/>
      <c r="F43" s="165">
        <f>SUM(C43:E43)</f>
        <v>1500</v>
      </c>
    </row>
    <row r="44" spans="1:6" ht="15" customHeight="1">
      <c r="A44" s="125" t="s">
        <v>616</v>
      </c>
      <c r="B44" s="119" t="s">
        <v>617</v>
      </c>
      <c r="C44" s="164"/>
      <c r="D44" s="164"/>
      <c r="E44" s="164"/>
      <c r="F44" s="164"/>
    </row>
    <row r="45" spans="1:6" ht="15" customHeight="1">
      <c r="A45" s="115" t="s">
        <v>125</v>
      </c>
      <c r="B45" s="119" t="s">
        <v>618</v>
      </c>
      <c r="C45" s="164"/>
      <c r="D45" s="164"/>
      <c r="E45" s="164"/>
      <c r="F45" s="164"/>
    </row>
    <row r="46" spans="1:6" ht="15" customHeight="1">
      <c r="A46" s="125" t="s">
        <v>126</v>
      </c>
      <c r="B46" s="119" t="s">
        <v>619</v>
      </c>
      <c r="C46" s="164"/>
      <c r="D46" s="164"/>
      <c r="E46" s="164"/>
      <c r="F46" s="164"/>
    </row>
    <row r="47" spans="1:6" ht="15" customHeight="1">
      <c r="A47" s="123" t="s">
        <v>146</v>
      </c>
      <c r="B47" s="132" t="s">
        <v>620</v>
      </c>
      <c r="C47" s="164"/>
      <c r="D47" s="164"/>
      <c r="E47" s="164"/>
      <c r="F47" s="164"/>
    </row>
    <row r="48" spans="1:6" ht="15" customHeight="1">
      <c r="A48" s="130" t="s">
        <v>214</v>
      </c>
      <c r="B48" s="160"/>
      <c r="C48" s="164">
        <v>40900</v>
      </c>
      <c r="D48" s="164"/>
      <c r="E48" s="164"/>
      <c r="F48" s="164">
        <f>SUM(C48:E48)</f>
        <v>40900</v>
      </c>
    </row>
    <row r="49" spans="1:6" ht="15" customHeight="1">
      <c r="A49" s="115" t="s">
        <v>562</v>
      </c>
      <c r="B49" s="119" t="s">
        <v>563</v>
      </c>
      <c r="C49" s="164"/>
      <c r="D49" s="164"/>
      <c r="E49" s="164"/>
      <c r="F49" s="164"/>
    </row>
    <row r="50" spans="1:6" ht="15" customHeight="1">
      <c r="A50" s="115" t="s">
        <v>564</v>
      </c>
      <c r="B50" s="119" t="s">
        <v>565</v>
      </c>
      <c r="C50" s="164"/>
      <c r="D50" s="164"/>
      <c r="E50" s="164"/>
      <c r="F50" s="164"/>
    </row>
    <row r="51" spans="1:6" ht="15" customHeight="1">
      <c r="A51" s="115" t="s">
        <v>103</v>
      </c>
      <c r="B51" s="119" t="s">
        <v>566</v>
      </c>
      <c r="C51" s="164"/>
      <c r="D51" s="164"/>
      <c r="E51" s="164"/>
      <c r="F51" s="164"/>
    </row>
    <row r="52" spans="1:6" ht="15" customHeight="1">
      <c r="A52" s="115" t="s">
        <v>104</v>
      </c>
      <c r="B52" s="119" t="s">
        <v>567</v>
      </c>
      <c r="C52" s="164"/>
      <c r="D52" s="164"/>
      <c r="E52" s="164"/>
      <c r="F52" s="164"/>
    </row>
    <row r="53" spans="1:6" ht="15" customHeight="1">
      <c r="A53" s="115" t="s">
        <v>105</v>
      </c>
      <c r="B53" s="119" t="s">
        <v>568</v>
      </c>
      <c r="C53" s="164"/>
      <c r="D53" s="164"/>
      <c r="E53" s="164"/>
      <c r="F53" s="164"/>
    </row>
    <row r="54" spans="1:6" ht="15" customHeight="1">
      <c r="A54" s="123" t="s">
        <v>140</v>
      </c>
      <c r="B54" s="132" t="s">
        <v>569</v>
      </c>
      <c r="C54" s="164"/>
      <c r="D54" s="164"/>
      <c r="E54" s="164"/>
      <c r="F54" s="164"/>
    </row>
    <row r="55" spans="1:6" ht="15" customHeight="1">
      <c r="A55" s="125" t="s">
        <v>122</v>
      </c>
      <c r="B55" s="119" t="s">
        <v>608</v>
      </c>
      <c r="C55" s="164"/>
      <c r="D55" s="164"/>
      <c r="E55" s="164"/>
      <c r="F55" s="164"/>
    </row>
    <row r="56" spans="1:6" ht="15" customHeight="1">
      <c r="A56" s="125" t="s">
        <v>123</v>
      </c>
      <c r="B56" s="119" t="s">
        <v>609</v>
      </c>
      <c r="C56" s="164"/>
      <c r="D56" s="164"/>
      <c r="E56" s="164"/>
      <c r="F56" s="164"/>
    </row>
    <row r="57" spans="1:6" ht="15" customHeight="1">
      <c r="A57" s="125" t="s">
        <v>610</v>
      </c>
      <c r="B57" s="119" t="s">
        <v>611</v>
      </c>
      <c r="C57" s="164"/>
      <c r="D57" s="164"/>
      <c r="E57" s="164"/>
      <c r="F57" s="164"/>
    </row>
    <row r="58" spans="1:6" ht="15" customHeight="1">
      <c r="A58" s="125" t="s">
        <v>124</v>
      </c>
      <c r="B58" s="119" t="s">
        <v>612</v>
      </c>
      <c r="C58" s="164"/>
      <c r="D58" s="164"/>
      <c r="E58" s="164"/>
      <c r="F58" s="164"/>
    </row>
    <row r="59" spans="1:6" ht="15" customHeight="1">
      <c r="A59" s="125" t="s">
        <v>613</v>
      </c>
      <c r="B59" s="119" t="s">
        <v>614</v>
      </c>
      <c r="C59" s="164"/>
      <c r="D59" s="164"/>
      <c r="E59" s="164"/>
      <c r="F59" s="164"/>
    </row>
    <row r="60" spans="1:6" ht="15" customHeight="1">
      <c r="A60" s="123" t="s">
        <v>145</v>
      </c>
      <c r="B60" s="132" t="s">
        <v>615</v>
      </c>
      <c r="C60" s="164"/>
      <c r="D60" s="164"/>
      <c r="E60" s="164"/>
      <c r="F60" s="164"/>
    </row>
    <row r="61" spans="1:6" ht="15" customHeight="1">
      <c r="A61" s="125" t="s">
        <v>621</v>
      </c>
      <c r="B61" s="119" t="s">
        <v>622</v>
      </c>
      <c r="C61" s="164"/>
      <c r="D61" s="164"/>
      <c r="E61" s="164"/>
      <c r="F61" s="164"/>
    </row>
    <row r="62" spans="1:6" ht="15" customHeight="1">
      <c r="A62" s="115" t="s">
        <v>127</v>
      </c>
      <c r="B62" s="119" t="s">
        <v>623</v>
      </c>
      <c r="C62" s="164"/>
      <c r="D62" s="164"/>
      <c r="E62" s="164"/>
      <c r="F62" s="164"/>
    </row>
    <row r="63" spans="1:6" ht="15" customHeight="1">
      <c r="A63" s="125" t="s">
        <v>128</v>
      </c>
      <c r="B63" s="119" t="s">
        <v>624</v>
      </c>
      <c r="C63" s="164"/>
      <c r="D63" s="164"/>
      <c r="E63" s="164"/>
      <c r="F63" s="164"/>
    </row>
    <row r="64" spans="1:6" ht="15" customHeight="1">
      <c r="A64" s="123" t="s">
        <v>148</v>
      </c>
      <c r="B64" s="132" t="s">
        <v>625</v>
      </c>
      <c r="C64" s="164"/>
      <c r="D64" s="164"/>
      <c r="E64" s="164"/>
      <c r="F64" s="164"/>
    </row>
    <row r="65" spans="1:6" ht="15" customHeight="1">
      <c r="A65" s="130" t="s">
        <v>213</v>
      </c>
      <c r="B65" s="160"/>
      <c r="C65" s="164"/>
      <c r="D65" s="164"/>
      <c r="E65" s="164"/>
      <c r="F65" s="164"/>
    </row>
    <row r="66" spans="1:6" ht="15.75">
      <c r="A66" s="161" t="s">
        <v>147</v>
      </c>
      <c r="B66" s="133" t="s">
        <v>626</v>
      </c>
      <c r="C66" s="165">
        <f>SUM(C48:C65)</f>
        <v>40900</v>
      </c>
      <c r="D66" s="165">
        <f>SUM(D48:D65)</f>
        <v>0</v>
      </c>
      <c r="E66" s="164"/>
      <c r="F66" s="165">
        <f>SUM(C66:E66)</f>
        <v>40900</v>
      </c>
    </row>
    <row r="67" spans="1:6" ht="15.75">
      <c r="A67" s="162" t="s">
        <v>266</v>
      </c>
      <c r="B67" s="163"/>
      <c r="C67" s="164">
        <v>16200</v>
      </c>
      <c r="D67" s="164">
        <v>0</v>
      </c>
      <c r="E67" s="164"/>
      <c r="F67" s="164">
        <f>SUM(C67:E67)</f>
        <v>16200</v>
      </c>
    </row>
    <row r="68" spans="1:6" ht="15.75">
      <c r="A68" s="162" t="s">
        <v>267</v>
      </c>
      <c r="B68" s="163"/>
      <c r="C68" s="164"/>
      <c r="D68" s="164"/>
      <c r="E68" s="164"/>
      <c r="F68" s="164"/>
    </row>
    <row r="69" spans="1:6" ht="15">
      <c r="A69" s="139" t="s">
        <v>129</v>
      </c>
      <c r="B69" s="115" t="s">
        <v>627</v>
      </c>
      <c r="C69" s="164"/>
      <c r="D69" s="164"/>
      <c r="E69" s="164"/>
      <c r="F69" s="164"/>
    </row>
    <row r="70" spans="1:6" ht="15">
      <c r="A70" s="125" t="s">
        <v>628</v>
      </c>
      <c r="B70" s="115" t="s">
        <v>629</v>
      </c>
      <c r="C70" s="164"/>
      <c r="D70" s="164"/>
      <c r="E70" s="164"/>
      <c r="F70" s="164"/>
    </row>
    <row r="71" spans="1:6" ht="15">
      <c r="A71" s="139" t="s">
        <v>130</v>
      </c>
      <c r="B71" s="115" t="s">
        <v>630</v>
      </c>
      <c r="C71" s="164"/>
      <c r="D71" s="164"/>
      <c r="E71" s="164"/>
      <c r="F71" s="164"/>
    </row>
    <row r="72" spans="1:6" ht="15">
      <c r="A72" s="137" t="s">
        <v>149</v>
      </c>
      <c r="B72" s="120" t="s">
        <v>631</v>
      </c>
      <c r="C72" s="164"/>
      <c r="D72" s="164"/>
      <c r="E72" s="164"/>
      <c r="F72" s="164"/>
    </row>
    <row r="73" spans="1:6" ht="15">
      <c r="A73" s="125" t="s">
        <v>131</v>
      </c>
      <c r="B73" s="115" t="s">
        <v>632</v>
      </c>
      <c r="C73" s="164"/>
      <c r="D73" s="164"/>
      <c r="E73" s="164"/>
      <c r="F73" s="164"/>
    </row>
    <row r="74" spans="1:6" ht="15">
      <c r="A74" s="139" t="s">
        <v>633</v>
      </c>
      <c r="B74" s="115" t="s">
        <v>634</v>
      </c>
      <c r="C74" s="164"/>
      <c r="D74" s="164"/>
      <c r="E74" s="164"/>
      <c r="F74" s="164"/>
    </row>
    <row r="75" spans="1:6" ht="15">
      <c r="A75" s="125" t="s">
        <v>132</v>
      </c>
      <c r="B75" s="115" t="s">
        <v>635</v>
      </c>
      <c r="C75" s="164"/>
      <c r="D75" s="164"/>
      <c r="E75" s="164"/>
      <c r="F75" s="164"/>
    </row>
    <row r="76" spans="1:6" ht="15">
      <c r="A76" s="139" t="s">
        <v>636</v>
      </c>
      <c r="B76" s="115" t="s">
        <v>637</v>
      </c>
      <c r="C76" s="164"/>
      <c r="D76" s="164"/>
      <c r="E76" s="164"/>
      <c r="F76" s="164"/>
    </row>
    <row r="77" spans="1:6" ht="15">
      <c r="A77" s="141" t="s">
        <v>150</v>
      </c>
      <c r="B77" s="120" t="s">
        <v>638</v>
      </c>
      <c r="C77" s="164"/>
      <c r="D77" s="164"/>
      <c r="E77" s="164"/>
      <c r="F77" s="164"/>
    </row>
    <row r="78" spans="1:6" ht="15">
      <c r="A78" s="115" t="s">
        <v>264</v>
      </c>
      <c r="B78" s="115" t="s">
        <v>639</v>
      </c>
      <c r="C78" s="164">
        <v>618</v>
      </c>
      <c r="D78" s="164"/>
      <c r="E78" s="164"/>
      <c r="F78" s="164">
        <f>SUM(C78:E78)</f>
        <v>618</v>
      </c>
    </row>
    <row r="79" spans="1:6" ht="15">
      <c r="A79" s="115" t="s">
        <v>265</v>
      </c>
      <c r="B79" s="115" t="s">
        <v>639</v>
      </c>
      <c r="C79" s="164"/>
      <c r="D79" s="164"/>
      <c r="E79" s="164"/>
      <c r="F79" s="164"/>
    </row>
    <row r="80" spans="1:6" ht="15">
      <c r="A80" s="115" t="s">
        <v>262</v>
      </c>
      <c r="B80" s="115" t="s">
        <v>640</v>
      </c>
      <c r="C80" s="164"/>
      <c r="D80" s="164"/>
      <c r="E80" s="164"/>
      <c r="F80" s="164"/>
    </row>
    <row r="81" spans="1:6" ht="15">
      <c r="A81" s="115" t="s">
        <v>263</v>
      </c>
      <c r="B81" s="115" t="s">
        <v>640</v>
      </c>
      <c r="C81" s="164"/>
      <c r="D81" s="164"/>
      <c r="E81" s="164"/>
      <c r="F81" s="164"/>
    </row>
    <row r="82" spans="1:6" ht="15">
      <c r="A82" s="120" t="s">
        <v>151</v>
      </c>
      <c r="B82" s="120" t="s">
        <v>641</v>
      </c>
      <c r="C82" s="165">
        <f>SUM(C78:C81)</f>
        <v>618</v>
      </c>
      <c r="D82" s="165"/>
      <c r="E82" s="165"/>
      <c r="F82" s="165">
        <f>SUM(C82:E82)</f>
        <v>618</v>
      </c>
    </row>
    <row r="83" spans="1:6" ht="15">
      <c r="A83" s="139" t="s">
        <v>642</v>
      </c>
      <c r="B83" s="115" t="s">
        <v>643</v>
      </c>
      <c r="C83" s="164"/>
      <c r="D83" s="164"/>
      <c r="E83" s="164"/>
      <c r="F83" s="164"/>
    </row>
    <row r="84" spans="1:6" ht="15">
      <c r="A84" s="139" t="s">
        <v>644</v>
      </c>
      <c r="B84" s="115" t="s">
        <v>645</v>
      </c>
      <c r="C84" s="164"/>
      <c r="D84" s="164"/>
      <c r="E84" s="164"/>
      <c r="F84" s="164"/>
    </row>
    <row r="85" spans="1:6" ht="15">
      <c r="A85" s="139" t="s">
        <v>646</v>
      </c>
      <c r="B85" s="115" t="s">
        <v>647</v>
      </c>
      <c r="C85" s="164">
        <v>15582</v>
      </c>
      <c r="D85" s="164"/>
      <c r="E85" s="164"/>
      <c r="F85" s="164">
        <f>SUM(C85:E85)</f>
        <v>15582</v>
      </c>
    </row>
    <row r="86" spans="1:6" ht="15">
      <c r="A86" s="139" t="s">
        <v>648</v>
      </c>
      <c r="B86" s="115" t="s">
        <v>649</v>
      </c>
      <c r="C86" s="164"/>
      <c r="D86" s="164"/>
      <c r="E86" s="164"/>
      <c r="F86" s="164"/>
    </row>
    <row r="87" spans="1:6" ht="15">
      <c r="A87" s="125" t="s">
        <v>133</v>
      </c>
      <c r="B87" s="115" t="s">
        <v>650</v>
      </c>
      <c r="C87" s="164"/>
      <c r="D87" s="164"/>
      <c r="E87" s="164"/>
      <c r="F87" s="164"/>
    </row>
    <row r="88" spans="1:6" ht="15">
      <c r="A88" s="137" t="s">
        <v>152</v>
      </c>
      <c r="B88" s="120" t="s">
        <v>652</v>
      </c>
      <c r="C88" s="165">
        <f>SUM(C82:C87)</f>
        <v>16200</v>
      </c>
      <c r="D88" s="165">
        <f>SUM(D85:D87)</f>
        <v>0</v>
      </c>
      <c r="E88" s="164"/>
      <c r="F88" s="165">
        <f>SUM(C88:E88)</f>
        <v>16200</v>
      </c>
    </row>
    <row r="89" spans="1:6" ht="15">
      <c r="A89" s="125" t="s">
        <v>653</v>
      </c>
      <c r="B89" s="115" t="s">
        <v>654</v>
      </c>
      <c r="C89" s="164"/>
      <c r="D89" s="164"/>
      <c r="E89" s="164"/>
      <c r="F89" s="164"/>
    </row>
    <row r="90" spans="1:6" ht="15">
      <c r="A90" s="125" t="s">
        <v>655</v>
      </c>
      <c r="B90" s="115" t="s">
        <v>656</v>
      </c>
      <c r="C90" s="164"/>
      <c r="D90" s="164"/>
      <c r="E90" s="164"/>
      <c r="F90" s="164"/>
    </row>
    <row r="91" spans="1:6" ht="15">
      <c r="A91" s="139" t="s">
        <v>0</v>
      </c>
      <c r="B91" s="115" t="s">
        <v>1</v>
      </c>
      <c r="C91" s="164"/>
      <c r="D91" s="164"/>
      <c r="E91" s="164"/>
      <c r="F91" s="164"/>
    </row>
    <row r="92" spans="1:6" ht="15">
      <c r="A92" s="139" t="s">
        <v>134</v>
      </c>
      <c r="B92" s="115" t="s">
        <v>2</v>
      </c>
      <c r="C92" s="164"/>
      <c r="D92" s="164"/>
      <c r="E92" s="164"/>
      <c r="F92" s="164"/>
    </row>
    <row r="93" spans="1:6" ht="15">
      <c r="A93" s="141" t="s">
        <v>153</v>
      </c>
      <c r="B93" s="120" t="s">
        <v>3</v>
      </c>
      <c r="C93" s="164"/>
      <c r="D93" s="164"/>
      <c r="E93" s="164"/>
      <c r="F93" s="164"/>
    </row>
    <row r="94" spans="1:6" ht="15">
      <c r="A94" s="137" t="s">
        <v>4</v>
      </c>
      <c r="B94" s="120" t="s">
        <v>5</v>
      </c>
      <c r="C94" s="165"/>
      <c r="D94" s="165"/>
      <c r="E94" s="164"/>
      <c r="F94" s="164"/>
    </row>
    <row r="95" spans="1:6" ht="15.75">
      <c r="A95" s="144" t="s">
        <v>154</v>
      </c>
      <c r="B95" s="145" t="s">
        <v>6</v>
      </c>
      <c r="C95" s="165">
        <f>SUM(C88:C94)</f>
        <v>16200</v>
      </c>
      <c r="D95" s="165">
        <f>SUM(D88:D94)</f>
        <v>0</v>
      </c>
      <c r="E95" s="164"/>
      <c r="F95" s="165">
        <f>SUM(C95:E95)</f>
        <v>16200</v>
      </c>
    </row>
    <row r="96" spans="1:6" ht="15.75">
      <c r="A96" s="146" t="s">
        <v>136</v>
      </c>
      <c r="B96" s="147"/>
      <c r="C96" s="165">
        <v>57100</v>
      </c>
      <c r="D96" s="165">
        <v>0</v>
      </c>
      <c r="E96" s="164"/>
      <c r="F96" s="165">
        <f>SUM(C96:E96)</f>
        <v>57100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43">
      <selection activeCell="F66" sqref="F66:F67"/>
    </sheetView>
  </sheetViews>
  <sheetFormatPr defaultColWidth="9.140625" defaultRowHeight="15"/>
  <cols>
    <col min="1" max="1" width="92.57421875" style="106" customWidth="1"/>
    <col min="2" max="2" width="9.140625" style="106" customWidth="1"/>
    <col min="3" max="3" width="13.00390625" style="106" customWidth="1"/>
    <col min="4" max="4" width="14.140625" style="106" customWidth="1"/>
    <col min="5" max="5" width="14.00390625" style="106" customWidth="1"/>
    <col min="6" max="6" width="13.140625" style="106" customWidth="1"/>
    <col min="7" max="16384" width="9.140625" style="106" customWidth="1"/>
  </cols>
  <sheetData>
    <row r="1" spans="1:6" ht="24" customHeight="1">
      <c r="A1" s="280" t="s">
        <v>756</v>
      </c>
      <c r="B1" s="285"/>
      <c r="C1" s="285"/>
      <c r="D1" s="285"/>
      <c r="E1" s="285"/>
      <c r="F1" s="282"/>
    </row>
    <row r="2" spans="1:8" ht="24" customHeight="1">
      <c r="A2" s="283" t="s">
        <v>182</v>
      </c>
      <c r="B2" s="281"/>
      <c r="C2" s="281"/>
      <c r="D2" s="281"/>
      <c r="E2" s="281"/>
      <c r="F2" s="282"/>
      <c r="H2" s="158"/>
    </row>
    <row r="3" ht="18">
      <c r="A3" s="103"/>
    </row>
    <row r="4" spans="1:5" ht="15">
      <c r="A4" s="104" t="s">
        <v>736</v>
      </c>
      <c r="E4" s="208" t="s">
        <v>750</v>
      </c>
    </row>
    <row r="5" spans="1:6" ht="45">
      <c r="A5" s="105" t="s">
        <v>361</v>
      </c>
      <c r="B5" s="107" t="s">
        <v>330</v>
      </c>
      <c r="C5" s="108" t="s">
        <v>774</v>
      </c>
      <c r="D5" s="108" t="s">
        <v>775</v>
      </c>
      <c r="E5" s="108" t="s">
        <v>217</v>
      </c>
      <c r="F5" s="109" t="s">
        <v>313</v>
      </c>
    </row>
    <row r="6" spans="1:6" ht="15" customHeight="1">
      <c r="A6" s="114" t="s">
        <v>541</v>
      </c>
      <c r="B6" s="119" t="s">
        <v>542</v>
      </c>
      <c r="C6" s="112"/>
      <c r="D6" s="112"/>
      <c r="E6" s="112"/>
      <c r="F6" s="112"/>
    </row>
    <row r="7" spans="1:6" ht="15" customHeight="1">
      <c r="A7" s="115" t="s">
        <v>543</v>
      </c>
      <c r="B7" s="119" t="s">
        <v>544</v>
      </c>
      <c r="C7" s="112"/>
      <c r="D7" s="112"/>
      <c r="E7" s="112"/>
      <c r="F7" s="112"/>
    </row>
    <row r="8" spans="1:6" ht="15" customHeight="1">
      <c r="A8" s="115" t="s">
        <v>545</v>
      </c>
      <c r="B8" s="119" t="s">
        <v>546</v>
      </c>
      <c r="C8" s="112"/>
      <c r="D8" s="112"/>
      <c r="E8" s="112"/>
      <c r="F8" s="112"/>
    </row>
    <row r="9" spans="1:6" ht="15" customHeight="1">
      <c r="A9" s="115" t="s">
        <v>547</v>
      </c>
      <c r="B9" s="119" t="s">
        <v>548</v>
      </c>
      <c r="C9" s="112"/>
      <c r="D9" s="112"/>
      <c r="E9" s="112"/>
      <c r="F9" s="112"/>
    </row>
    <row r="10" spans="1:6" ht="15" customHeight="1">
      <c r="A10" s="115" t="s">
        <v>549</v>
      </c>
      <c r="B10" s="119" t="s">
        <v>550</v>
      </c>
      <c r="C10" s="112"/>
      <c r="D10" s="112"/>
      <c r="E10" s="112"/>
      <c r="F10" s="112"/>
    </row>
    <row r="11" spans="1:6" ht="15" customHeight="1">
      <c r="A11" s="115" t="s">
        <v>551</v>
      </c>
      <c r="B11" s="119" t="s">
        <v>552</v>
      </c>
      <c r="C11" s="112"/>
      <c r="D11" s="112"/>
      <c r="E11" s="112"/>
      <c r="F11" s="112"/>
    </row>
    <row r="12" spans="1:6" ht="15" customHeight="1">
      <c r="A12" s="120" t="s">
        <v>138</v>
      </c>
      <c r="B12" s="159" t="s">
        <v>553</v>
      </c>
      <c r="C12" s="112"/>
      <c r="D12" s="112"/>
      <c r="E12" s="112"/>
      <c r="F12" s="112"/>
    </row>
    <row r="13" spans="1:6" ht="15" customHeight="1">
      <c r="A13" s="115" t="s">
        <v>554</v>
      </c>
      <c r="B13" s="119" t="s">
        <v>555</v>
      </c>
      <c r="C13" s="112"/>
      <c r="D13" s="112"/>
      <c r="E13" s="112"/>
      <c r="F13" s="112"/>
    </row>
    <row r="14" spans="1:6" ht="15" customHeight="1">
      <c r="A14" s="115" t="s">
        <v>556</v>
      </c>
      <c r="B14" s="119" t="s">
        <v>557</v>
      </c>
      <c r="C14" s="112"/>
      <c r="D14" s="112"/>
      <c r="E14" s="112"/>
      <c r="F14" s="112"/>
    </row>
    <row r="15" spans="1:6" ht="15" customHeight="1">
      <c r="A15" s="115" t="s">
        <v>100</v>
      </c>
      <c r="B15" s="119" t="s">
        <v>558</v>
      </c>
      <c r="C15" s="112"/>
      <c r="D15" s="112"/>
      <c r="E15" s="112"/>
      <c r="F15" s="112"/>
    </row>
    <row r="16" spans="1:6" ht="15" customHeight="1">
      <c r="A16" s="115" t="s">
        <v>101</v>
      </c>
      <c r="B16" s="119" t="s">
        <v>559</v>
      </c>
      <c r="C16" s="112"/>
      <c r="D16" s="112"/>
      <c r="E16" s="112"/>
      <c r="F16" s="112"/>
    </row>
    <row r="17" spans="1:6" ht="15" customHeight="1">
      <c r="A17" s="115" t="s">
        <v>102</v>
      </c>
      <c r="B17" s="119" t="s">
        <v>560</v>
      </c>
      <c r="C17" s="112"/>
      <c r="D17" s="112"/>
      <c r="E17" s="112"/>
      <c r="F17" s="112"/>
    </row>
    <row r="18" spans="1:6" ht="15" customHeight="1">
      <c r="A18" s="123" t="s">
        <v>139</v>
      </c>
      <c r="B18" s="132" t="s">
        <v>561</v>
      </c>
      <c r="C18" s="112"/>
      <c r="D18" s="112"/>
      <c r="E18" s="112"/>
      <c r="F18" s="112"/>
    </row>
    <row r="19" spans="1:6" ht="15" customHeight="1">
      <c r="A19" s="115" t="s">
        <v>106</v>
      </c>
      <c r="B19" s="119" t="s">
        <v>570</v>
      </c>
      <c r="C19" s="112"/>
      <c r="D19" s="112"/>
      <c r="E19" s="112"/>
      <c r="F19" s="112"/>
    </row>
    <row r="20" spans="1:6" ht="15" customHeight="1">
      <c r="A20" s="115" t="s">
        <v>107</v>
      </c>
      <c r="B20" s="119" t="s">
        <v>571</v>
      </c>
      <c r="C20" s="112"/>
      <c r="D20" s="112"/>
      <c r="E20" s="112"/>
      <c r="F20" s="112"/>
    </row>
    <row r="21" spans="1:6" ht="15" customHeight="1">
      <c r="A21" s="120" t="s">
        <v>141</v>
      </c>
      <c r="B21" s="159" t="s">
        <v>572</v>
      </c>
      <c r="C21" s="112"/>
      <c r="D21" s="112"/>
      <c r="E21" s="112"/>
      <c r="F21" s="112"/>
    </row>
    <row r="22" spans="1:6" ht="15" customHeight="1">
      <c r="A22" s="115" t="s">
        <v>108</v>
      </c>
      <c r="B22" s="119" t="s">
        <v>573</v>
      </c>
      <c r="C22" s="112"/>
      <c r="D22" s="112"/>
      <c r="E22" s="112"/>
      <c r="F22" s="112"/>
    </row>
    <row r="23" spans="1:6" ht="15" customHeight="1">
      <c r="A23" s="115" t="s">
        <v>109</v>
      </c>
      <c r="B23" s="119" t="s">
        <v>574</v>
      </c>
      <c r="C23" s="112"/>
      <c r="D23" s="112"/>
      <c r="E23" s="112"/>
      <c r="F23" s="112"/>
    </row>
    <row r="24" spans="1:6" ht="15" customHeight="1">
      <c r="A24" s="115" t="s">
        <v>110</v>
      </c>
      <c r="B24" s="119" t="s">
        <v>575</v>
      </c>
      <c r="C24" s="112"/>
      <c r="D24" s="112"/>
      <c r="E24" s="112"/>
      <c r="F24" s="112"/>
    </row>
    <row r="25" spans="1:6" ht="15" customHeight="1">
      <c r="A25" s="115" t="s">
        <v>111</v>
      </c>
      <c r="B25" s="119" t="s">
        <v>576</v>
      </c>
      <c r="C25" s="112"/>
      <c r="D25" s="112"/>
      <c r="E25" s="112"/>
      <c r="F25" s="112"/>
    </row>
    <row r="26" spans="1:6" ht="15" customHeight="1">
      <c r="A26" s="115" t="s">
        <v>112</v>
      </c>
      <c r="B26" s="119" t="s">
        <v>579</v>
      </c>
      <c r="C26" s="112"/>
      <c r="D26" s="112"/>
      <c r="E26" s="112"/>
      <c r="F26" s="112"/>
    </row>
    <row r="27" spans="1:6" ht="15" customHeight="1">
      <c r="A27" s="115" t="s">
        <v>580</v>
      </c>
      <c r="B27" s="119" t="s">
        <v>581</v>
      </c>
      <c r="C27" s="112"/>
      <c r="D27" s="112"/>
      <c r="E27" s="112"/>
      <c r="F27" s="112"/>
    </row>
    <row r="28" spans="1:6" ht="15" customHeight="1">
      <c r="A28" s="115" t="s">
        <v>113</v>
      </c>
      <c r="B28" s="119" t="s">
        <v>582</v>
      </c>
      <c r="C28" s="112"/>
      <c r="D28" s="112"/>
      <c r="E28" s="112"/>
      <c r="F28" s="112"/>
    </row>
    <row r="29" spans="1:6" ht="15" customHeight="1">
      <c r="A29" s="115" t="s">
        <v>114</v>
      </c>
      <c r="B29" s="119" t="s">
        <v>587</v>
      </c>
      <c r="C29" s="112"/>
      <c r="D29" s="112"/>
      <c r="E29" s="112"/>
      <c r="F29" s="112"/>
    </row>
    <row r="30" spans="1:6" ht="15" customHeight="1">
      <c r="A30" s="120" t="s">
        <v>142</v>
      </c>
      <c r="B30" s="159" t="s">
        <v>590</v>
      </c>
      <c r="C30" s="112"/>
      <c r="D30" s="112"/>
      <c r="E30" s="112"/>
      <c r="F30" s="112"/>
    </row>
    <row r="31" spans="1:6" ht="15" customHeight="1">
      <c r="A31" s="115" t="s">
        <v>115</v>
      </c>
      <c r="B31" s="119" t="s">
        <v>591</v>
      </c>
      <c r="C31" s="112"/>
      <c r="D31" s="112"/>
      <c r="E31" s="112"/>
      <c r="F31" s="112"/>
    </row>
    <row r="32" spans="1:6" ht="15" customHeight="1">
      <c r="A32" s="123" t="s">
        <v>143</v>
      </c>
      <c r="B32" s="132" t="s">
        <v>592</v>
      </c>
      <c r="C32" s="112"/>
      <c r="D32" s="112"/>
      <c r="E32" s="112"/>
      <c r="F32" s="112"/>
    </row>
    <row r="33" spans="1:6" ht="15" customHeight="1">
      <c r="A33" s="125" t="s">
        <v>593</v>
      </c>
      <c r="B33" s="119" t="s">
        <v>594</v>
      </c>
      <c r="C33" s="112"/>
      <c r="D33" s="112"/>
      <c r="E33" s="112"/>
      <c r="F33" s="112"/>
    </row>
    <row r="34" spans="1:6" ht="15" customHeight="1">
      <c r="A34" s="125" t="s">
        <v>116</v>
      </c>
      <c r="B34" s="119" t="s">
        <v>595</v>
      </c>
      <c r="C34" s="112"/>
      <c r="D34" s="112"/>
      <c r="E34" s="112"/>
      <c r="F34" s="112"/>
    </row>
    <row r="35" spans="1:6" ht="15" customHeight="1">
      <c r="A35" s="125" t="s">
        <v>117</v>
      </c>
      <c r="B35" s="119" t="s">
        <v>596</v>
      </c>
      <c r="C35" s="112"/>
      <c r="D35" s="112"/>
      <c r="E35" s="112"/>
      <c r="F35" s="112"/>
    </row>
    <row r="36" spans="1:6" ht="15" customHeight="1">
      <c r="A36" s="125" t="s">
        <v>118</v>
      </c>
      <c r="B36" s="119" t="s">
        <v>597</v>
      </c>
      <c r="C36" s="112"/>
      <c r="D36" s="112"/>
      <c r="E36" s="112"/>
      <c r="F36" s="112"/>
    </row>
    <row r="37" spans="1:6" ht="15" customHeight="1">
      <c r="A37" s="125" t="s">
        <v>598</v>
      </c>
      <c r="B37" s="119" t="s">
        <v>599</v>
      </c>
      <c r="C37" s="112">
        <v>1611</v>
      </c>
      <c r="D37" s="112"/>
      <c r="E37" s="112"/>
      <c r="F37" s="112">
        <f>SUM(C37:E37)</f>
        <v>1611</v>
      </c>
    </row>
    <row r="38" spans="1:6" ht="15" customHeight="1">
      <c r="A38" s="125" t="s">
        <v>600</v>
      </c>
      <c r="B38" s="119" t="s">
        <v>601</v>
      </c>
      <c r="C38" s="112">
        <v>435</v>
      </c>
      <c r="D38" s="112"/>
      <c r="E38" s="112"/>
      <c r="F38" s="112">
        <f>SUM(C38:E38)</f>
        <v>435</v>
      </c>
    </row>
    <row r="39" spans="1:6" ht="15" customHeight="1">
      <c r="A39" s="125" t="s">
        <v>602</v>
      </c>
      <c r="B39" s="119" t="s">
        <v>603</v>
      </c>
      <c r="C39" s="112"/>
      <c r="D39" s="112"/>
      <c r="E39" s="112"/>
      <c r="F39" s="112"/>
    </row>
    <row r="40" spans="1:6" ht="15" customHeight="1">
      <c r="A40" s="125" t="s">
        <v>119</v>
      </c>
      <c r="B40" s="119" t="s">
        <v>604</v>
      </c>
      <c r="C40" s="112"/>
      <c r="D40" s="112"/>
      <c r="E40" s="112"/>
      <c r="F40" s="112"/>
    </row>
    <row r="41" spans="1:6" ht="15" customHeight="1">
      <c r="A41" s="125" t="s">
        <v>120</v>
      </c>
      <c r="B41" s="119" t="s">
        <v>605</v>
      </c>
      <c r="C41" s="112"/>
      <c r="D41" s="112"/>
      <c r="E41" s="112"/>
      <c r="F41" s="112"/>
    </row>
    <row r="42" spans="1:6" ht="15" customHeight="1">
      <c r="A42" s="125" t="s">
        <v>121</v>
      </c>
      <c r="B42" s="119" t="s">
        <v>606</v>
      </c>
      <c r="C42" s="112"/>
      <c r="D42" s="112"/>
      <c r="E42" s="112"/>
      <c r="F42" s="112"/>
    </row>
    <row r="43" spans="1:6" ht="15" customHeight="1">
      <c r="A43" s="127" t="s">
        <v>144</v>
      </c>
      <c r="B43" s="132" t="s">
        <v>607</v>
      </c>
      <c r="C43" s="118">
        <f>SUM(C34:C42)</f>
        <v>2046</v>
      </c>
      <c r="D43" s="112"/>
      <c r="E43" s="112"/>
      <c r="F43" s="118">
        <f>SUM(C43:E43)</f>
        <v>2046</v>
      </c>
    </row>
    <row r="44" spans="1:6" ht="15" customHeight="1">
      <c r="A44" s="125" t="s">
        <v>616</v>
      </c>
      <c r="B44" s="119" t="s">
        <v>617</v>
      </c>
      <c r="C44" s="112"/>
      <c r="D44" s="112"/>
      <c r="E44" s="112"/>
      <c r="F44" s="112"/>
    </row>
    <row r="45" spans="1:6" ht="15" customHeight="1">
      <c r="A45" s="115" t="s">
        <v>125</v>
      </c>
      <c r="B45" s="119" t="s">
        <v>618</v>
      </c>
      <c r="C45" s="112"/>
      <c r="D45" s="112"/>
      <c r="E45" s="112"/>
      <c r="F45" s="112"/>
    </row>
    <row r="46" spans="1:6" ht="15" customHeight="1">
      <c r="A46" s="125" t="s">
        <v>126</v>
      </c>
      <c r="B46" s="119" t="s">
        <v>619</v>
      </c>
      <c r="C46" s="112"/>
      <c r="D46" s="112"/>
      <c r="E46" s="112"/>
      <c r="F46" s="112"/>
    </row>
    <row r="47" spans="1:6" ht="15" customHeight="1">
      <c r="A47" s="123" t="s">
        <v>146</v>
      </c>
      <c r="B47" s="132" t="s">
        <v>620</v>
      </c>
      <c r="C47" s="112"/>
      <c r="D47" s="112"/>
      <c r="E47" s="112"/>
      <c r="F47" s="112"/>
    </row>
    <row r="48" spans="1:6" ht="15" customHeight="1">
      <c r="A48" s="130" t="s">
        <v>214</v>
      </c>
      <c r="B48" s="160"/>
      <c r="C48" s="112"/>
      <c r="D48" s="112"/>
      <c r="E48" s="112"/>
      <c r="F48" s="112"/>
    </row>
    <row r="49" spans="1:6" ht="15" customHeight="1">
      <c r="A49" s="115" t="s">
        <v>562</v>
      </c>
      <c r="B49" s="119" t="s">
        <v>563</v>
      </c>
      <c r="C49" s="112"/>
      <c r="D49" s="112"/>
      <c r="E49" s="112"/>
      <c r="F49" s="112"/>
    </row>
    <row r="50" spans="1:6" ht="15" customHeight="1">
      <c r="A50" s="115" t="s">
        <v>564</v>
      </c>
      <c r="B50" s="119" t="s">
        <v>565</v>
      </c>
      <c r="C50" s="112"/>
      <c r="D50" s="112"/>
      <c r="E50" s="112"/>
      <c r="F50" s="112"/>
    </row>
    <row r="51" spans="1:6" ht="15" customHeight="1">
      <c r="A51" s="115" t="s">
        <v>103</v>
      </c>
      <c r="B51" s="119" t="s">
        <v>566</v>
      </c>
      <c r="C51" s="112"/>
      <c r="D51" s="112"/>
      <c r="E51" s="112"/>
      <c r="F51" s="112"/>
    </row>
    <row r="52" spans="1:6" ht="15" customHeight="1">
      <c r="A52" s="115" t="s">
        <v>104</v>
      </c>
      <c r="B52" s="119" t="s">
        <v>567</v>
      </c>
      <c r="C52" s="112"/>
      <c r="D52" s="112"/>
      <c r="E52" s="112"/>
      <c r="F52" s="112"/>
    </row>
    <row r="53" spans="1:6" ht="15" customHeight="1">
      <c r="A53" s="115" t="s">
        <v>105</v>
      </c>
      <c r="B53" s="119" t="s">
        <v>568</v>
      </c>
      <c r="C53" s="112"/>
      <c r="D53" s="112"/>
      <c r="E53" s="112"/>
      <c r="F53" s="112"/>
    </row>
    <row r="54" spans="1:6" ht="15" customHeight="1">
      <c r="A54" s="123" t="s">
        <v>140</v>
      </c>
      <c r="B54" s="132" t="s">
        <v>569</v>
      </c>
      <c r="C54" s="112"/>
      <c r="D54" s="112"/>
      <c r="E54" s="112"/>
      <c r="F54" s="112"/>
    </row>
    <row r="55" spans="1:6" ht="15" customHeight="1">
      <c r="A55" s="125" t="s">
        <v>122</v>
      </c>
      <c r="B55" s="119" t="s">
        <v>608</v>
      </c>
      <c r="C55" s="112"/>
      <c r="D55" s="112"/>
      <c r="E55" s="112"/>
      <c r="F55" s="112"/>
    </row>
    <row r="56" spans="1:6" ht="15" customHeight="1">
      <c r="A56" s="125" t="s">
        <v>123</v>
      </c>
      <c r="B56" s="119" t="s">
        <v>609</v>
      </c>
      <c r="C56" s="112"/>
      <c r="D56" s="112"/>
      <c r="E56" s="112"/>
      <c r="F56" s="112"/>
    </row>
    <row r="57" spans="1:6" ht="15" customHeight="1">
      <c r="A57" s="125" t="s">
        <v>610</v>
      </c>
      <c r="B57" s="119" t="s">
        <v>611</v>
      </c>
      <c r="C57" s="112"/>
      <c r="D57" s="112"/>
      <c r="E57" s="112"/>
      <c r="F57" s="112"/>
    </row>
    <row r="58" spans="1:6" ht="15" customHeight="1">
      <c r="A58" s="125" t="s">
        <v>124</v>
      </c>
      <c r="B58" s="119" t="s">
        <v>612</v>
      </c>
      <c r="C58" s="112"/>
      <c r="D58" s="112"/>
      <c r="E58" s="112"/>
      <c r="F58" s="112"/>
    </row>
    <row r="59" spans="1:6" ht="15" customHeight="1">
      <c r="A59" s="125" t="s">
        <v>613</v>
      </c>
      <c r="B59" s="119" t="s">
        <v>614</v>
      </c>
      <c r="C59" s="112"/>
      <c r="D59" s="112"/>
      <c r="E59" s="112"/>
      <c r="F59" s="112"/>
    </row>
    <row r="60" spans="1:6" ht="15" customHeight="1">
      <c r="A60" s="123" t="s">
        <v>145</v>
      </c>
      <c r="B60" s="132" t="s">
        <v>615</v>
      </c>
      <c r="C60" s="112"/>
      <c r="D60" s="112"/>
      <c r="E60" s="112"/>
      <c r="F60" s="112"/>
    </row>
    <row r="61" spans="1:6" ht="15" customHeight="1">
      <c r="A61" s="125" t="s">
        <v>621</v>
      </c>
      <c r="B61" s="119" t="s">
        <v>622</v>
      </c>
      <c r="C61" s="112"/>
      <c r="D61" s="112"/>
      <c r="E61" s="112"/>
      <c r="F61" s="112"/>
    </row>
    <row r="62" spans="1:6" ht="15" customHeight="1">
      <c r="A62" s="115" t="s">
        <v>127</v>
      </c>
      <c r="B62" s="119" t="s">
        <v>623</v>
      </c>
      <c r="C62" s="112"/>
      <c r="D62" s="112"/>
      <c r="E62" s="112"/>
      <c r="F62" s="112"/>
    </row>
    <row r="63" spans="1:6" ht="15" customHeight="1">
      <c r="A63" s="125" t="s">
        <v>128</v>
      </c>
      <c r="B63" s="119" t="s">
        <v>624</v>
      </c>
      <c r="C63" s="112"/>
      <c r="D63" s="112"/>
      <c r="E63" s="112"/>
      <c r="F63" s="112"/>
    </row>
    <row r="64" spans="1:6" ht="15" customHeight="1">
      <c r="A64" s="123" t="s">
        <v>148</v>
      </c>
      <c r="B64" s="132" t="s">
        <v>625</v>
      </c>
      <c r="C64" s="112"/>
      <c r="D64" s="112"/>
      <c r="E64" s="112"/>
      <c r="F64" s="112"/>
    </row>
    <row r="65" spans="1:6" ht="15" customHeight="1">
      <c r="A65" s="130" t="s">
        <v>213</v>
      </c>
      <c r="B65" s="160"/>
      <c r="C65" s="112"/>
      <c r="D65" s="112"/>
      <c r="E65" s="112"/>
      <c r="F65" s="112"/>
    </row>
    <row r="66" spans="1:6" ht="15.75">
      <c r="A66" s="161" t="s">
        <v>147</v>
      </c>
      <c r="B66" s="133" t="s">
        <v>626</v>
      </c>
      <c r="C66" s="118">
        <f>SUM(C43:C65)</f>
        <v>2046</v>
      </c>
      <c r="D66" s="118"/>
      <c r="E66" s="118"/>
      <c r="F66" s="118">
        <f>SUM(C66:E66)</f>
        <v>2046</v>
      </c>
    </row>
    <row r="67" spans="1:6" ht="15.75">
      <c r="A67" s="162" t="s">
        <v>266</v>
      </c>
      <c r="B67" s="163"/>
      <c r="C67" s="112">
        <v>109154</v>
      </c>
      <c r="D67" s="112"/>
      <c r="E67" s="112"/>
      <c r="F67" s="112">
        <f>SUM(C67:E67)</f>
        <v>109154</v>
      </c>
    </row>
    <row r="68" spans="1:6" ht="15.75">
      <c r="A68" s="162" t="s">
        <v>267</v>
      </c>
      <c r="B68" s="163"/>
      <c r="C68" s="112"/>
      <c r="D68" s="112"/>
      <c r="E68" s="112"/>
      <c r="F68" s="112"/>
    </row>
    <row r="69" spans="1:6" ht="15">
      <c r="A69" s="139" t="s">
        <v>129</v>
      </c>
      <c r="B69" s="115" t="s">
        <v>627</v>
      </c>
      <c r="C69" s="112"/>
      <c r="D69" s="112"/>
      <c r="E69" s="112"/>
      <c r="F69" s="112"/>
    </row>
    <row r="70" spans="1:6" ht="15">
      <c r="A70" s="125" t="s">
        <v>628</v>
      </c>
      <c r="B70" s="115" t="s">
        <v>629</v>
      </c>
      <c r="C70" s="112"/>
      <c r="D70" s="112"/>
      <c r="E70" s="112"/>
      <c r="F70" s="112"/>
    </row>
    <row r="71" spans="1:6" ht="15">
      <c r="A71" s="139" t="s">
        <v>130</v>
      </c>
      <c r="B71" s="115" t="s">
        <v>630</v>
      </c>
      <c r="C71" s="112"/>
      <c r="D71" s="112"/>
      <c r="E71" s="112"/>
      <c r="F71" s="112"/>
    </row>
    <row r="72" spans="1:6" ht="15">
      <c r="A72" s="137" t="s">
        <v>149</v>
      </c>
      <c r="B72" s="120" t="s">
        <v>631</v>
      </c>
      <c r="C72" s="112"/>
      <c r="D72" s="112"/>
      <c r="E72" s="112"/>
      <c r="F72" s="112"/>
    </row>
    <row r="73" spans="1:6" ht="15">
      <c r="A73" s="125" t="s">
        <v>131</v>
      </c>
      <c r="B73" s="115" t="s">
        <v>632</v>
      </c>
      <c r="C73" s="112"/>
      <c r="D73" s="112"/>
      <c r="E73" s="112"/>
      <c r="F73" s="112"/>
    </row>
    <row r="74" spans="1:6" ht="15">
      <c r="A74" s="139" t="s">
        <v>633</v>
      </c>
      <c r="B74" s="115" t="s">
        <v>634</v>
      </c>
      <c r="C74" s="112"/>
      <c r="D74" s="112"/>
      <c r="E74" s="112"/>
      <c r="F74" s="112"/>
    </row>
    <row r="75" spans="1:6" ht="15">
      <c r="A75" s="125" t="s">
        <v>132</v>
      </c>
      <c r="B75" s="115" t="s">
        <v>635</v>
      </c>
      <c r="C75" s="112"/>
      <c r="D75" s="112"/>
      <c r="E75" s="112"/>
      <c r="F75" s="112"/>
    </row>
    <row r="76" spans="1:6" ht="15">
      <c r="A76" s="139" t="s">
        <v>636</v>
      </c>
      <c r="B76" s="115" t="s">
        <v>637</v>
      </c>
      <c r="C76" s="112"/>
      <c r="D76" s="112"/>
      <c r="E76" s="112"/>
      <c r="F76" s="112"/>
    </row>
    <row r="77" spans="1:6" ht="15">
      <c r="A77" s="141" t="s">
        <v>150</v>
      </c>
      <c r="B77" s="120" t="s">
        <v>638</v>
      </c>
      <c r="C77" s="112"/>
      <c r="D77" s="112"/>
      <c r="E77" s="112"/>
      <c r="F77" s="112"/>
    </row>
    <row r="78" spans="1:6" ht="15">
      <c r="A78" s="115" t="s">
        <v>264</v>
      </c>
      <c r="B78" s="115" t="s">
        <v>639</v>
      </c>
      <c r="C78" s="112">
        <v>495</v>
      </c>
      <c r="D78" s="112"/>
      <c r="E78" s="112"/>
      <c r="F78" s="112">
        <f>SUM(C78:E78)</f>
        <v>495</v>
      </c>
    </row>
    <row r="79" spans="1:6" ht="15">
      <c r="A79" s="115" t="s">
        <v>265</v>
      </c>
      <c r="B79" s="115" t="s">
        <v>639</v>
      </c>
      <c r="C79" s="112"/>
      <c r="D79" s="112"/>
      <c r="E79" s="112"/>
      <c r="F79" s="112"/>
    </row>
    <row r="80" spans="1:6" ht="15">
      <c r="A80" s="115" t="s">
        <v>262</v>
      </c>
      <c r="B80" s="115" t="s">
        <v>640</v>
      </c>
      <c r="C80" s="112"/>
      <c r="D80" s="112"/>
      <c r="E80" s="112"/>
      <c r="F80" s="112"/>
    </row>
    <row r="81" spans="1:6" ht="15">
      <c r="A81" s="115" t="s">
        <v>263</v>
      </c>
      <c r="B81" s="115" t="s">
        <v>640</v>
      </c>
      <c r="C81" s="112"/>
      <c r="D81" s="112"/>
      <c r="E81" s="112"/>
      <c r="F81" s="112"/>
    </row>
    <row r="82" spans="1:6" ht="15">
      <c r="A82" s="120" t="s">
        <v>151</v>
      </c>
      <c r="B82" s="120" t="s">
        <v>641</v>
      </c>
      <c r="C82" s="118">
        <f>SUM(C78:C81)</f>
        <v>495</v>
      </c>
      <c r="D82" s="118"/>
      <c r="E82" s="118"/>
      <c r="F82" s="118">
        <f>SUM(C82:E82)</f>
        <v>495</v>
      </c>
    </row>
    <row r="83" spans="1:6" ht="15">
      <c r="A83" s="139" t="s">
        <v>642</v>
      </c>
      <c r="B83" s="115" t="s">
        <v>643</v>
      </c>
      <c r="C83" s="112"/>
      <c r="D83" s="112"/>
      <c r="E83" s="112"/>
      <c r="F83" s="112"/>
    </row>
    <row r="84" spans="1:6" ht="15">
      <c r="A84" s="139" t="s">
        <v>644</v>
      </c>
      <c r="B84" s="115" t="s">
        <v>645</v>
      </c>
      <c r="C84" s="112"/>
      <c r="D84" s="112"/>
      <c r="E84" s="112"/>
      <c r="F84" s="112"/>
    </row>
    <row r="85" spans="1:6" ht="15">
      <c r="A85" s="139" t="s">
        <v>646</v>
      </c>
      <c r="B85" s="115" t="s">
        <v>647</v>
      </c>
      <c r="C85" s="112">
        <v>108659</v>
      </c>
      <c r="D85" s="112"/>
      <c r="E85" s="112"/>
      <c r="F85" s="112">
        <f>SUM(C85:E85)</f>
        <v>108659</v>
      </c>
    </row>
    <row r="86" spans="1:6" ht="15">
      <c r="A86" s="139" t="s">
        <v>648</v>
      </c>
      <c r="B86" s="115" t="s">
        <v>649</v>
      </c>
      <c r="C86" s="112"/>
      <c r="D86" s="112"/>
      <c r="E86" s="112"/>
      <c r="F86" s="112"/>
    </row>
    <row r="87" spans="1:6" ht="15">
      <c r="A87" s="125" t="s">
        <v>133</v>
      </c>
      <c r="B87" s="115" t="s">
        <v>650</v>
      </c>
      <c r="C87" s="112"/>
      <c r="D87" s="112"/>
      <c r="E87" s="112"/>
      <c r="F87" s="112"/>
    </row>
    <row r="88" spans="1:6" ht="15">
      <c r="A88" s="137" t="s">
        <v>152</v>
      </c>
      <c r="B88" s="120" t="s">
        <v>652</v>
      </c>
      <c r="C88" s="118">
        <f>SUM(C82:C87)</f>
        <v>109154</v>
      </c>
      <c r="D88" s="118"/>
      <c r="E88" s="118"/>
      <c r="F88" s="118">
        <f>SUM(F82:F87)</f>
        <v>109154</v>
      </c>
    </row>
    <row r="89" spans="1:6" ht="15">
      <c r="A89" s="125" t="s">
        <v>653</v>
      </c>
      <c r="B89" s="115" t="s">
        <v>654</v>
      </c>
      <c r="C89" s="112"/>
      <c r="D89" s="112"/>
      <c r="E89" s="112"/>
      <c r="F89" s="112"/>
    </row>
    <row r="90" spans="1:6" ht="15">
      <c r="A90" s="125" t="s">
        <v>655</v>
      </c>
      <c r="B90" s="115" t="s">
        <v>656</v>
      </c>
      <c r="C90" s="112"/>
      <c r="D90" s="112"/>
      <c r="E90" s="112"/>
      <c r="F90" s="112"/>
    </row>
    <row r="91" spans="1:6" ht="15">
      <c r="A91" s="139" t="s">
        <v>0</v>
      </c>
      <c r="B91" s="115" t="s">
        <v>1</v>
      </c>
      <c r="C91" s="112"/>
      <c r="D91" s="112"/>
      <c r="E91" s="112"/>
      <c r="F91" s="112"/>
    </row>
    <row r="92" spans="1:6" ht="15">
      <c r="A92" s="139" t="s">
        <v>134</v>
      </c>
      <c r="B92" s="115" t="s">
        <v>2</v>
      </c>
      <c r="C92" s="112"/>
      <c r="D92" s="112"/>
      <c r="E92" s="112"/>
      <c r="F92" s="112"/>
    </row>
    <row r="93" spans="1:6" ht="15">
      <c r="A93" s="141" t="s">
        <v>153</v>
      </c>
      <c r="B93" s="120" t="s">
        <v>3</v>
      </c>
      <c r="C93" s="112"/>
      <c r="D93" s="112"/>
      <c r="E93" s="112"/>
      <c r="F93" s="112"/>
    </row>
    <row r="94" spans="1:6" ht="15">
      <c r="A94" s="137" t="s">
        <v>4</v>
      </c>
      <c r="B94" s="120" t="s">
        <v>5</v>
      </c>
      <c r="C94" s="112"/>
      <c r="D94" s="112"/>
      <c r="E94" s="112"/>
      <c r="F94" s="112"/>
    </row>
    <row r="95" spans="1:6" ht="15.75">
      <c r="A95" s="144" t="s">
        <v>154</v>
      </c>
      <c r="B95" s="145" t="s">
        <v>6</v>
      </c>
      <c r="C95" s="118">
        <f>SUM(C88:C94)</f>
        <v>109154</v>
      </c>
      <c r="D95" s="118"/>
      <c r="E95" s="118"/>
      <c r="F95" s="118">
        <f>SUM(C95:E95)</f>
        <v>109154</v>
      </c>
    </row>
    <row r="96" spans="1:6" ht="15.75">
      <c r="A96" s="146" t="s">
        <v>136</v>
      </c>
      <c r="B96" s="147"/>
      <c r="C96" s="118">
        <v>111200</v>
      </c>
      <c r="D96" s="118"/>
      <c r="E96" s="118"/>
      <c r="F96" s="118">
        <f>SUM(C96:E96)</f>
        <v>111200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31">
      <selection activeCell="E77" sqref="E77"/>
    </sheetView>
  </sheetViews>
  <sheetFormatPr defaultColWidth="9.140625" defaultRowHeight="15"/>
  <cols>
    <col min="1" max="1" width="92.57421875" style="106" customWidth="1"/>
    <col min="2" max="2" width="9.140625" style="106" customWidth="1"/>
    <col min="3" max="3" width="13.00390625" style="106" customWidth="1"/>
    <col min="4" max="4" width="14.140625" style="106" customWidth="1"/>
    <col min="5" max="5" width="14.00390625" style="106" customWidth="1"/>
    <col min="6" max="6" width="13.140625" style="106" customWidth="1"/>
    <col min="7" max="16384" width="9.140625" style="106" customWidth="1"/>
  </cols>
  <sheetData>
    <row r="1" spans="1:6" ht="24" customHeight="1">
      <c r="A1" s="280" t="s">
        <v>756</v>
      </c>
      <c r="B1" s="285"/>
      <c r="C1" s="285"/>
      <c r="D1" s="285"/>
      <c r="E1" s="285"/>
      <c r="F1" s="282"/>
    </row>
    <row r="2" spans="1:8" ht="24" customHeight="1">
      <c r="A2" s="283" t="s">
        <v>182</v>
      </c>
      <c r="B2" s="281"/>
      <c r="C2" s="281"/>
      <c r="D2" s="281"/>
      <c r="E2" s="281"/>
      <c r="F2" s="282"/>
      <c r="H2" s="158"/>
    </row>
    <row r="3" ht="18">
      <c r="A3" s="103"/>
    </row>
    <row r="4" spans="1:5" ht="15">
      <c r="A4" s="104" t="s">
        <v>658</v>
      </c>
      <c r="E4" s="208" t="s">
        <v>749</v>
      </c>
    </row>
    <row r="5" spans="1:6" ht="45">
      <c r="A5" s="105" t="s">
        <v>361</v>
      </c>
      <c r="B5" s="107" t="s">
        <v>330</v>
      </c>
      <c r="C5" s="108" t="s">
        <v>215</v>
      </c>
      <c r="D5" s="108" t="s">
        <v>216</v>
      </c>
      <c r="E5" s="108" t="s">
        <v>217</v>
      </c>
      <c r="F5" s="109" t="s">
        <v>313</v>
      </c>
    </row>
    <row r="6" spans="1:6" ht="15" customHeight="1">
      <c r="A6" s="114" t="s">
        <v>541</v>
      </c>
      <c r="B6" s="119" t="s">
        <v>542</v>
      </c>
      <c r="C6" s="164"/>
      <c r="D6" s="164"/>
      <c r="E6" s="164"/>
      <c r="F6" s="164"/>
    </row>
    <row r="7" spans="1:6" ht="15" customHeight="1">
      <c r="A7" s="115" t="s">
        <v>543</v>
      </c>
      <c r="B7" s="119" t="s">
        <v>544</v>
      </c>
      <c r="C7" s="164"/>
      <c r="D7" s="164"/>
      <c r="E7" s="164"/>
      <c r="F7" s="164"/>
    </row>
    <row r="8" spans="1:6" ht="15" customHeight="1">
      <c r="A8" s="115" t="s">
        <v>545</v>
      </c>
      <c r="B8" s="119" t="s">
        <v>546</v>
      </c>
      <c r="C8" s="164"/>
      <c r="D8" s="164"/>
      <c r="E8" s="164"/>
      <c r="F8" s="164"/>
    </row>
    <row r="9" spans="1:6" ht="15" customHeight="1">
      <c r="A9" s="115" t="s">
        <v>547</v>
      </c>
      <c r="B9" s="119" t="s">
        <v>548</v>
      </c>
      <c r="C9" s="164"/>
      <c r="D9" s="164"/>
      <c r="E9" s="164"/>
      <c r="F9" s="164"/>
    </row>
    <row r="10" spans="1:6" ht="15" customHeight="1">
      <c r="A10" s="115" t="s">
        <v>549</v>
      </c>
      <c r="B10" s="119" t="s">
        <v>550</v>
      </c>
      <c r="C10" s="164"/>
      <c r="D10" s="164"/>
      <c r="E10" s="164"/>
      <c r="F10" s="164"/>
    </row>
    <row r="11" spans="1:6" ht="15" customHeight="1">
      <c r="A11" s="115" t="s">
        <v>551</v>
      </c>
      <c r="B11" s="119" t="s">
        <v>552</v>
      </c>
      <c r="C11" s="164"/>
      <c r="D11" s="164"/>
      <c r="E11" s="164"/>
      <c r="F11" s="164"/>
    </row>
    <row r="12" spans="1:6" ht="15" customHeight="1">
      <c r="A12" s="120" t="s">
        <v>138</v>
      </c>
      <c r="B12" s="159" t="s">
        <v>553</v>
      </c>
      <c r="C12" s="164"/>
      <c r="D12" s="164"/>
      <c r="E12" s="164"/>
      <c r="F12" s="164"/>
    </row>
    <row r="13" spans="1:6" ht="15" customHeight="1">
      <c r="A13" s="115" t="s">
        <v>554</v>
      </c>
      <c r="B13" s="119" t="s">
        <v>555</v>
      </c>
      <c r="C13" s="164"/>
      <c r="D13" s="164"/>
      <c r="E13" s="164"/>
      <c r="F13" s="164"/>
    </row>
    <row r="14" spans="1:6" ht="15" customHeight="1">
      <c r="A14" s="115" t="s">
        <v>556</v>
      </c>
      <c r="B14" s="119" t="s">
        <v>557</v>
      </c>
      <c r="C14" s="164"/>
      <c r="D14" s="164"/>
      <c r="E14" s="164"/>
      <c r="F14" s="164"/>
    </row>
    <row r="15" spans="1:6" ht="15" customHeight="1">
      <c r="A15" s="115" t="s">
        <v>100</v>
      </c>
      <c r="B15" s="119" t="s">
        <v>558</v>
      </c>
      <c r="C15" s="164"/>
      <c r="D15" s="164"/>
      <c r="E15" s="164"/>
      <c r="F15" s="164"/>
    </row>
    <row r="16" spans="1:6" ht="15" customHeight="1">
      <c r="A16" s="115" t="s">
        <v>101</v>
      </c>
      <c r="B16" s="119" t="s">
        <v>559</v>
      </c>
      <c r="C16" s="164"/>
      <c r="D16" s="164"/>
      <c r="E16" s="164"/>
      <c r="F16" s="164"/>
    </row>
    <row r="17" spans="1:6" ht="15" customHeight="1">
      <c r="A17" s="115" t="s">
        <v>102</v>
      </c>
      <c r="B17" s="119" t="s">
        <v>560</v>
      </c>
      <c r="C17" s="164"/>
      <c r="D17" s="164"/>
      <c r="E17" s="164"/>
      <c r="F17" s="164"/>
    </row>
    <row r="18" spans="1:6" ht="15" customHeight="1">
      <c r="A18" s="123" t="s">
        <v>139</v>
      </c>
      <c r="B18" s="132" t="s">
        <v>561</v>
      </c>
      <c r="C18" s="164"/>
      <c r="D18" s="164"/>
      <c r="E18" s="164"/>
      <c r="F18" s="164"/>
    </row>
    <row r="19" spans="1:6" ht="15" customHeight="1">
      <c r="A19" s="115" t="s">
        <v>106</v>
      </c>
      <c r="B19" s="119" t="s">
        <v>570</v>
      </c>
      <c r="C19" s="164"/>
      <c r="D19" s="164"/>
      <c r="E19" s="164"/>
      <c r="F19" s="164"/>
    </row>
    <row r="20" spans="1:6" ht="15" customHeight="1">
      <c r="A20" s="115" t="s">
        <v>107</v>
      </c>
      <c r="B20" s="119" t="s">
        <v>571</v>
      </c>
      <c r="C20" s="164"/>
      <c r="D20" s="164"/>
      <c r="E20" s="164"/>
      <c r="F20" s="164"/>
    </row>
    <row r="21" spans="1:6" ht="15" customHeight="1">
      <c r="A21" s="120" t="s">
        <v>141</v>
      </c>
      <c r="B21" s="159" t="s">
        <v>572</v>
      </c>
      <c r="C21" s="164"/>
      <c r="D21" s="164"/>
      <c r="E21" s="164"/>
      <c r="F21" s="164"/>
    </row>
    <row r="22" spans="1:6" ht="15" customHeight="1">
      <c r="A22" s="115" t="s">
        <v>108</v>
      </c>
      <c r="B22" s="119" t="s">
        <v>573</v>
      </c>
      <c r="C22" s="164"/>
      <c r="D22" s="164"/>
      <c r="E22" s="164"/>
      <c r="F22" s="164"/>
    </row>
    <row r="23" spans="1:6" ht="15" customHeight="1">
      <c r="A23" s="115" t="s">
        <v>109</v>
      </c>
      <c r="B23" s="119" t="s">
        <v>574</v>
      </c>
      <c r="C23" s="164"/>
      <c r="D23" s="164"/>
      <c r="E23" s="164"/>
      <c r="F23" s="164"/>
    </row>
    <row r="24" spans="1:6" ht="15" customHeight="1">
      <c r="A24" s="115" t="s">
        <v>110</v>
      </c>
      <c r="B24" s="119" t="s">
        <v>575</v>
      </c>
      <c r="C24" s="164"/>
      <c r="D24" s="164"/>
      <c r="E24" s="164"/>
      <c r="F24" s="164"/>
    </row>
    <row r="25" spans="1:6" ht="15" customHeight="1">
      <c r="A25" s="115" t="s">
        <v>111</v>
      </c>
      <c r="B25" s="119" t="s">
        <v>576</v>
      </c>
      <c r="C25" s="164"/>
      <c r="D25" s="164"/>
      <c r="E25" s="164"/>
      <c r="F25" s="164"/>
    </row>
    <row r="26" spans="1:6" ht="15" customHeight="1">
      <c r="A26" s="115" t="s">
        <v>112</v>
      </c>
      <c r="B26" s="119" t="s">
        <v>579</v>
      </c>
      <c r="C26" s="164"/>
      <c r="D26" s="164"/>
      <c r="E26" s="164"/>
      <c r="F26" s="164"/>
    </row>
    <row r="27" spans="1:6" ht="15" customHeight="1">
      <c r="A27" s="115" t="s">
        <v>580</v>
      </c>
      <c r="B27" s="119" t="s">
        <v>581</v>
      </c>
      <c r="C27" s="164"/>
      <c r="D27" s="164"/>
      <c r="E27" s="164"/>
      <c r="F27" s="164"/>
    </row>
    <row r="28" spans="1:6" ht="15" customHeight="1">
      <c r="A28" s="115" t="s">
        <v>113</v>
      </c>
      <c r="B28" s="119" t="s">
        <v>582</v>
      </c>
      <c r="C28" s="164"/>
      <c r="D28" s="164"/>
      <c r="E28" s="164"/>
      <c r="F28" s="164"/>
    </row>
    <row r="29" spans="1:6" ht="15" customHeight="1">
      <c r="A29" s="115" t="s">
        <v>114</v>
      </c>
      <c r="B29" s="119" t="s">
        <v>587</v>
      </c>
      <c r="C29" s="164"/>
      <c r="D29" s="164"/>
      <c r="E29" s="164"/>
      <c r="F29" s="164"/>
    </row>
    <row r="30" spans="1:6" ht="15" customHeight="1">
      <c r="A30" s="120" t="s">
        <v>142</v>
      </c>
      <c r="B30" s="159" t="s">
        <v>590</v>
      </c>
      <c r="C30" s="164"/>
      <c r="D30" s="164"/>
      <c r="E30" s="164"/>
      <c r="F30" s="164"/>
    </row>
    <row r="31" spans="1:6" ht="15" customHeight="1">
      <c r="A31" s="115" t="s">
        <v>115</v>
      </c>
      <c r="B31" s="119" t="s">
        <v>591</v>
      </c>
      <c r="C31" s="164"/>
      <c r="D31" s="164"/>
      <c r="E31" s="164"/>
      <c r="F31" s="164"/>
    </row>
    <row r="32" spans="1:6" ht="15" customHeight="1">
      <c r="A32" s="123" t="s">
        <v>143</v>
      </c>
      <c r="B32" s="132" t="s">
        <v>592</v>
      </c>
      <c r="C32" s="164"/>
      <c r="D32" s="164"/>
      <c r="E32" s="164"/>
      <c r="F32" s="164"/>
    </row>
    <row r="33" spans="1:6" ht="15" customHeight="1">
      <c r="A33" s="125" t="s">
        <v>593</v>
      </c>
      <c r="B33" s="119" t="s">
        <v>594</v>
      </c>
      <c r="C33" s="164"/>
      <c r="D33" s="164"/>
      <c r="E33" s="164"/>
      <c r="F33" s="164"/>
    </row>
    <row r="34" spans="1:6" ht="15" customHeight="1">
      <c r="A34" s="125" t="s">
        <v>116</v>
      </c>
      <c r="B34" s="119" t="s">
        <v>595</v>
      </c>
      <c r="C34" s="164">
        <v>500</v>
      </c>
      <c r="D34" s="164"/>
      <c r="E34" s="164"/>
      <c r="F34" s="164">
        <f>SUM(C34:E34)</f>
        <v>500</v>
      </c>
    </row>
    <row r="35" spans="1:6" ht="15" customHeight="1">
      <c r="A35" s="125" t="s">
        <v>117</v>
      </c>
      <c r="B35" s="119" t="s">
        <v>596</v>
      </c>
      <c r="C35" s="164"/>
      <c r="D35" s="164"/>
      <c r="E35" s="164"/>
      <c r="F35" s="164"/>
    </row>
    <row r="36" spans="1:6" ht="15" customHeight="1">
      <c r="A36" s="125" t="s">
        <v>118</v>
      </c>
      <c r="B36" s="119" t="s">
        <v>597</v>
      </c>
      <c r="C36" s="164"/>
      <c r="D36" s="164"/>
      <c r="E36" s="164"/>
      <c r="F36" s="164"/>
    </row>
    <row r="37" spans="1:6" ht="15" customHeight="1">
      <c r="A37" s="125" t="s">
        <v>598</v>
      </c>
      <c r="B37" s="119" t="s">
        <v>599</v>
      </c>
      <c r="C37" s="164"/>
      <c r="D37" s="164"/>
      <c r="E37" s="164"/>
      <c r="F37" s="164"/>
    </row>
    <row r="38" spans="1:6" ht="15" customHeight="1">
      <c r="A38" s="125" t="s">
        <v>600</v>
      </c>
      <c r="B38" s="119" t="s">
        <v>601</v>
      </c>
      <c r="C38" s="164"/>
      <c r="D38" s="164"/>
      <c r="E38" s="164"/>
      <c r="F38" s="164"/>
    </row>
    <row r="39" spans="1:6" ht="15" customHeight="1">
      <c r="A39" s="125" t="s">
        <v>602</v>
      </c>
      <c r="B39" s="119" t="s">
        <v>603</v>
      </c>
      <c r="C39" s="164"/>
      <c r="D39" s="164"/>
      <c r="E39" s="164"/>
      <c r="F39" s="164"/>
    </row>
    <row r="40" spans="1:6" ht="15" customHeight="1">
      <c r="A40" s="125" t="s">
        <v>119</v>
      </c>
      <c r="B40" s="119" t="s">
        <v>604</v>
      </c>
      <c r="C40" s="164"/>
      <c r="D40" s="164"/>
      <c r="E40" s="164"/>
      <c r="F40" s="164"/>
    </row>
    <row r="41" spans="1:6" ht="15" customHeight="1">
      <c r="A41" s="125" t="s">
        <v>120</v>
      </c>
      <c r="B41" s="119" t="s">
        <v>605</v>
      </c>
      <c r="C41" s="164"/>
      <c r="D41" s="164"/>
      <c r="E41" s="164"/>
      <c r="F41" s="164"/>
    </row>
    <row r="42" spans="1:6" ht="15" customHeight="1">
      <c r="A42" s="125" t="s">
        <v>121</v>
      </c>
      <c r="B42" s="119" t="s">
        <v>606</v>
      </c>
      <c r="C42" s="164"/>
      <c r="D42" s="164"/>
      <c r="E42" s="164"/>
      <c r="F42" s="164"/>
    </row>
    <row r="43" spans="1:6" ht="15" customHeight="1">
      <c r="A43" s="127" t="s">
        <v>144</v>
      </c>
      <c r="B43" s="132" t="s">
        <v>607</v>
      </c>
      <c r="C43" s="165">
        <f>SUM(C34:C42)</f>
        <v>500</v>
      </c>
      <c r="D43" s="164"/>
      <c r="E43" s="164"/>
      <c r="F43" s="165">
        <f>SUM(C43:E43)</f>
        <v>500</v>
      </c>
    </row>
    <row r="44" spans="1:6" ht="15" customHeight="1">
      <c r="A44" s="125" t="s">
        <v>616</v>
      </c>
      <c r="B44" s="119" t="s">
        <v>617</v>
      </c>
      <c r="C44" s="164"/>
      <c r="D44" s="164"/>
      <c r="E44" s="164"/>
      <c r="F44" s="164"/>
    </row>
    <row r="45" spans="1:6" ht="15" customHeight="1">
      <c r="A45" s="115" t="s">
        <v>125</v>
      </c>
      <c r="B45" s="119" t="s">
        <v>618</v>
      </c>
      <c r="C45" s="164"/>
      <c r="D45" s="164"/>
      <c r="E45" s="164"/>
      <c r="F45" s="164"/>
    </row>
    <row r="46" spans="1:6" ht="15" customHeight="1">
      <c r="A46" s="125" t="s">
        <v>126</v>
      </c>
      <c r="B46" s="119" t="s">
        <v>619</v>
      </c>
      <c r="C46" s="164"/>
      <c r="D46" s="164"/>
      <c r="E46" s="164"/>
      <c r="F46" s="164"/>
    </row>
    <row r="47" spans="1:6" ht="15" customHeight="1">
      <c r="A47" s="123" t="s">
        <v>146</v>
      </c>
      <c r="B47" s="132" t="s">
        <v>620</v>
      </c>
      <c r="C47" s="164"/>
      <c r="D47" s="164"/>
      <c r="E47" s="164"/>
      <c r="F47" s="164"/>
    </row>
    <row r="48" spans="1:6" ht="15" customHeight="1">
      <c r="A48" s="130" t="s">
        <v>214</v>
      </c>
      <c r="B48" s="160"/>
      <c r="C48" s="164"/>
      <c r="D48" s="164"/>
      <c r="E48" s="164"/>
      <c r="F48" s="164"/>
    </row>
    <row r="49" spans="1:6" ht="15" customHeight="1">
      <c r="A49" s="115" t="s">
        <v>562</v>
      </c>
      <c r="B49" s="119" t="s">
        <v>563</v>
      </c>
      <c r="C49" s="164"/>
      <c r="D49" s="164"/>
      <c r="E49" s="164"/>
      <c r="F49" s="164"/>
    </row>
    <row r="50" spans="1:6" ht="15" customHeight="1">
      <c r="A50" s="115" t="s">
        <v>564</v>
      </c>
      <c r="B50" s="119" t="s">
        <v>565</v>
      </c>
      <c r="C50" s="164"/>
      <c r="D50" s="164"/>
      <c r="E50" s="164"/>
      <c r="F50" s="164"/>
    </row>
    <row r="51" spans="1:6" ht="15" customHeight="1">
      <c r="A51" s="115" t="s">
        <v>103</v>
      </c>
      <c r="B51" s="119" t="s">
        <v>566</v>
      </c>
      <c r="C51" s="164"/>
      <c r="D51" s="164"/>
      <c r="E51" s="164"/>
      <c r="F51" s="164"/>
    </row>
    <row r="52" spans="1:6" ht="15" customHeight="1">
      <c r="A52" s="115" t="s">
        <v>104</v>
      </c>
      <c r="B52" s="119" t="s">
        <v>567</v>
      </c>
      <c r="C52" s="164"/>
      <c r="D52" s="164"/>
      <c r="E52" s="164"/>
      <c r="F52" s="164"/>
    </row>
    <row r="53" spans="1:6" ht="15" customHeight="1">
      <c r="A53" s="115" t="s">
        <v>105</v>
      </c>
      <c r="B53" s="119" t="s">
        <v>568</v>
      </c>
      <c r="C53" s="164"/>
      <c r="D53" s="164"/>
      <c r="E53" s="164"/>
      <c r="F53" s="164"/>
    </row>
    <row r="54" spans="1:6" ht="15" customHeight="1">
      <c r="A54" s="123" t="s">
        <v>140</v>
      </c>
      <c r="B54" s="132" t="s">
        <v>569</v>
      </c>
      <c r="C54" s="164"/>
      <c r="D54" s="164"/>
      <c r="E54" s="164"/>
      <c r="F54" s="164"/>
    </row>
    <row r="55" spans="1:6" ht="15" customHeight="1">
      <c r="A55" s="125" t="s">
        <v>122</v>
      </c>
      <c r="B55" s="119" t="s">
        <v>608</v>
      </c>
      <c r="C55" s="164"/>
      <c r="D55" s="164"/>
      <c r="E55" s="164"/>
      <c r="F55" s="164"/>
    </row>
    <row r="56" spans="1:6" ht="15" customHeight="1">
      <c r="A56" s="125" t="s">
        <v>123</v>
      </c>
      <c r="B56" s="119" t="s">
        <v>609</v>
      </c>
      <c r="C56" s="164"/>
      <c r="D56" s="164"/>
      <c r="E56" s="164"/>
      <c r="F56" s="164"/>
    </row>
    <row r="57" spans="1:6" ht="15" customHeight="1">
      <c r="A57" s="125" t="s">
        <v>610</v>
      </c>
      <c r="B57" s="119" t="s">
        <v>611</v>
      </c>
      <c r="C57" s="164"/>
      <c r="D57" s="164"/>
      <c r="E57" s="164"/>
      <c r="F57" s="164"/>
    </row>
    <row r="58" spans="1:6" ht="15" customHeight="1">
      <c r="A58" s="125" t="s">
        <v>124</v>
      </c>
      <c r="B58" s="119" t="s">
        <v>612</v>
      </c>
      <c r="C58" s="164"/>
      <c r="D58" s="164"/>
      <c r="E58" s="164"/>
      <c r="F58" s="164"/>
    </row>
    <row r="59" spans="1:6" ht="15" customHeight="1">
      <c r="A59" s="125" t="s">
        <v>613</v>
      </c>
      <c r="B59" s="119" t="s">
        <v>614</v>
      </c>
      <c r="C59" s="164"/>
      <c r="D59" s="164"/>
      <c r="E59" s="164"/>
      <c r="F59" s="164"/>
    </row>
    <row r="60" spans="1:6" ht="15" customHeight="1">
      <c r="A60" s="123" t="s">
        <v>145</v>
      </c>
      <c r="B60" s="132" t="s">
        <v>615</v>
      </c>
      <c r="C60" s="164"/>
      <c r="D60" s="164"/>
      <c r="E60" s="164"/>
      <c r="F60" s="164"/>
    </row>
    <row r="61" spans="1:6" ht="15" customHeight="1">
      <c r="A61" s="125" t="s">
        <v>621</v>
      </c>
      <c r="B61" s="119" t="s">
        <v>622</v>
      </c>
      <c r="C61" s="164"/>
      <c r="D61" s="164"/>
      <c r="E61" s="164"/>
      <c r="F61" s="164"/>
    </row>
    <row r="62" spans="1:6" ht="15" customHeight="1">
      <c r="A62" s="115" t="s">
        <v>127</v>
      </c>
      <c r="B62" s="119" t="s">
        <v>623</v>
      </c>
      <c r="C62" s="164"/>
      <c r="D62" s="164"/>
      <c r="E62" s="164"/>
      <c r="F62" s="164"/>
    </row>
    <row r="63" spans="1:6" ht="15" customHeight="1">
      <c r="A63" s="125" t="s">
        <v>128</v>
      </c>
      <c r="B63" s="119" t="s">
        <v>624</v>
      </c>
      <c r="C63" s="164"/>
      <c r="D63" s="164"/>
      <c r="E63" s="164"/>
      <c r="F63" s="164"/>
    </row>
    <row r="64" spans="1:6" ht="15" customHeight="1">
      <c r="A64" s="123" t="s">
        <v>148</v>
      </c>
      <c r="B64" s="132" t="s">
        <v>625</v>
      </c>
      <c r="C64" s="164"/>
      <c r="D64" s="164"/>
      <c r="E64" s="164"/>
      <c r="F64" s="164"/>
    </row>
    <row r="65" spans="1:6" ht="15" customHeight="1">
      <c r="A65" s="130" t="s">
        <v>213</v>
      </c>
      <c r="B65" s="160"/>
      <c r="C65" s="164"/>
      <c r="D65" s="164"/>
      <c r="E65" s="164"/>
      <c r="F65" s="164"/>
    </row>
    <row r="66" spans="1:6" ht="15.75">
      <c r="A66" s="161" t="s">
        <v>147</v>
      </c>
      <c r="B66" s="133" t="s">
        <v>626</v>
      </c>
      <c r="C66" s="165">
        <f>SUM(C43:C65)</f>
        <v>500</v>
      </c>
      <c r="D66" s="164"/>
      <c r="E66" s="164"/>
      <c r="F66" s="165">
        <f>SUM(C66:E66)</f>
        <v>500</v>
      </c>
    </row>
    <row r="67" spans="1:6" ht="15.75">
      <c r="A67" s="162" t="s">
        <v>266</v>
      </c>
      <c r="B67" s="163"/>
      <c r="C67" s="164">
        <v>22100</v>
      </c>
      <c r="D67" s="164"/>
      <c r="E67" s="164"/>
      <c r="F67" s="164">
        <f>SUM(C67:E67)</f>
        <v>22100</v>
      </c>
    </row>
    <row r="68" spans="1:6" ht="15.75">
      <c r="A68" s="162" t="s">
        <v>267</v>
      </c>
      <c r="B68" s="163"/>
      <c r="C68" s="164"/>
      <c r="D68" s="164"/>
      <c r="E68" s="164"/>
      <c r="F68" s="164"/>
    </row>
    <row r="69" spans="1:6" ht="15">
      <c r="A69" s="139" t="s">
        <v>129</v>
      </c>
      <c r="B69" s="115" t="s">
        <v>627</v>
      </c>
      <c r="C69" s="164"/>
      <c r="D69" s="164"/>
      <c r="E69" s="164"/>
      <c r="F69" s="164"/>
    </row>
    <row r="70" spans="1:6" ht="15">
      <c r="A70" s="125" t="s">
        <v>628</v>
      </c>
      <c r="B70" s="115" t="s">
        <v>629</v>
      </c>
      <c r="C70" s="164"/>
      <c r="D70" s="164"/>
      <c r="E70" s="164"/>
      <c r="F70" s="164"/>
    </row>
    <row r="71" spans="1:6" ht="15">
      <c r="A71" s="139" t="s">
        <v>130</v>
      </c>
      <c r="B71" s="115" t="s">
        <v>630</v>
      </c>
      <c r="C71" s="164"/>
      <c r="D71" s="164"/>
      <c r="E71" s="164"/>
      <c r="F71" s="164"/>
    </row>
    <row r="72" spans="1:6" ht="15">
      <c r="A72" s="137" t="s">
        <v>149</v>
      </c>
      <c r="B72" s="120" t="s">
        <v>631</v>
      </c>
      <c r="C72" s="164"/>
      <c r="D72" s="164"/>
      <c r="E72" s="164"/>
      <c r="F72" s="164"/>
    </row>
    <row r="73" spans="1:6" ht="15">
      <c r="A73" s="125" t="s">
        <v>131</v>
      </c>
      <c r="B73" s="115" t="s">
        <v>632</v>
      </c>
      <c r="C73" s="164"/>
      <c r="D73" s="164"/>
      <c r="E73" s="164"/>
      <c r="F73" s="164"/>
    </row>
    <row r="74" spans="1:6" ht="15">
      <c r="A74" s="139" t="s">
        <v>633</v>
      </c>
      <c r="B74" s="115" t="s">
        <v>634</v>
      </c>
      <c r="C74" s="164"/>
      <c r="D74" s="164"/>
      <c r="E74" s="164"/>
      <c r="F74" s="164"/>
    </row>
    <row r="75" spans="1:6" ht="15">
      <c r="A75" s="125" t="s">
        <v>132</v>
      </c>
      <c r="B75" s="115" t="s">
        <v>635</v>
      </c>
      <c r="C75" s="164"/>
      <c r="D75" s="164"/>
      <c r="E75" s="164"/>
      <c r="F75" s="164"/>
    </row>
    <row r="76" spans="1:6" ht="15">
      <c r="A76" s="139" t="s">
        <v>636</v>
      </c>
      <c r="B76" s="115" t="s">
        <v>637</v>
      </c>
      <c r="C76" s="164"/>
      <c r="D76" s="164"/>
      <c r="E76" s="164"/>
      <c r="F76" s="164"/>
    </row>
    <row r="77" spans="1:6" ht="15">
      <c r="A77" s="141" t="s">
        <v>150</v>
      </c>
      <c r="B77" s="120" t="s">
        <v>638</v>
      </c>
      <c r="C77" s="164"/>
      <c r="D77" s="164"/>
      <c r="E77" s="164"/>
      <c r="F77" s="164"/>
    </row>
    <row r="78" spans="1:6" ht="15">
      <c r="A78" s="115" t="s">
        <v>264</v>
      </c>
      <c r="B78" s="115" t="s">
        <v>639</v>
      </c>
      <c r="C78" s="164">
        <v>79</v>
      </c>
      <c r="D78" s="164"/>
      <c r="E78" s="164"/>
      <c r="F78" s="164">
        <f>SUM(C78:E78)</f>
        <v>79</v>
      </c>
    </row>
    <row r="79" spans="1:6" ht="15">
      <c r="A79" s="115" t="s">
        <v>265</v>
      </c>
      <c r="B79" s="115" t="s">
        <v>639</v>
      </c>
      <c r="C79" s="164"/>
      <c r="D79" s="164"/>
      <c r="E79" s="164"/>
      <c r="F79" s="164"/>
    </row>
    <row r="80" spans="1:6" ht="15">
      <c r="A80" s="115" t="s">
        <v>262</v>
      </c>
      <c r="B80" s="115" t="s">
        <v>640</v>
      </c>
      <c r="C80" s="164"/>
      <c r="D80" s="164"/>
      <c r="E80" s="164"/>
      <c r="F80" s="164"/>
    </row>
    <row r="81" spans="1:6" ht="15">
      <c r="A81" s="115" t="s">
        <v>263</v>
      </c>
      <c r="B81" s="115" t="s">
        <v>640</v>
      </c>
      <c r="C81" s="164"/>
      <c r="D81" s="164"/>
      <c r="E81" s="164"/>
      <c r="F81" s="164"/>
    </row>
    <row r="82" spans="1:6" ht="15">
      <c r="A82" s="120" t="s">
        <v>151</v>
      </c>
      <c r="B82" s="120" t="s">
        <v>641</v>
      </c>
      <c r="C82" s="165">
        <f>SUM(C78:C81)</f>
        <v>79</v>
      </c>
      <c r="D82" s="165"/>
      <c r="E82" s="165"/>
      <c r="F82" s="165">
        <f>SUM(C82:E82)</f>
        <v>79</v>
      </c>
    </row>
    <row r="83" spans="1:6" ht="15">
      <c r="A83" s="139" t="s">
        <v>642</v>
      </c>
      <c r="B83" s="115" t="s">
        <v>643</v>
      </c>
      <c r="C83" s="164"/>
      <c r="D83" s="164"/>
      <c r="E83" s="164"/>
      <c r="F83" s="164"/>
    </row>
    <row r="84" spans="1:6" ht="15">
      <c r="A84" s="139" t="s">
        <v>644</v>
      </c>
      <c r="B84" s="115" t="s">
        <v>645</v>
      </c>
      <c r="C84" s="164"/>
      <c r="D84" s="164"/>
      <c r="E84" s="164"/>
      <c r="F84" s="164"/>
    </row>
    <row r="85" spans="1:6" ht="15">
      <c r="A85" s="139" t="s">
        <v>646</v>
      </c>
      <c r="B85" s="115" t="s">
        <v>647</v>
      </c>
      <c r="C85" s="164">
        <v>22021</v>
      </c>
      <c r="D85" s="164"/>
      <c r="E85" s="164"/>
      <c r="F85" s="164">
        <f>SUM(C85:E85)</f>
        <v>22021</v>
      </c>
    </row>
    <row r="86" spans="1:6" ht="15">
      <c r="A86" s="139" t="s">
        <v>648</v>
      </c>
      <c r="B86" s="115" t="s">
        <v>649</v>
      </c>
      <c r="C86" s="164"/>
      <c r="D86" s="164"/>
      <c r="E86" s="164"/>
      <c r="F86" s="164"/>
    </row>
    <row r="87" spans="1:6" ht="15">
      <c r="A87" s="125" t="s">
        <v>133</v>
      </c>
      <c r="B87" s="115" t="s">
        <v>650</v>
      </c>
      <c r="C87" s="164"/>
      <c r="D87" s="164"/>
      <c r="E87" s="164"/>
      <c r="F87" s="164"/>
    </row>
    <row r="88" spans="1:6" ht="15">
      <c r="A88" s="137" t="s">
        <v>152</v>
      </c>
      <c r="B88" s="120" t="s">
        <v>652</v>
      </c>
      <c r="C88" s="165">
        <f>SUM(C82:C87)</f>
        <v>22100</v>
      </c>
      <c r="D88" s="164"/>
      <c r="E88" s="164"/>
      <c r="F88" s="165">
        <f>SUM(C88:E88)</f>
        <v>22100</v>
      </c>
    </row>
    <row r="89" spans="1:6" ht="15">
      <c r="A89" s="125" t="s">
        <v>653</v>
      </c>
      <c r="B89" s="115" t="s">
        <v>654</v>
      </c>
      <c r="C89" s="164"/>
      <c r="D89" s="164"/>
      <c r="E89" s="164"/>
      <c r="F89" s="164"/>
    </row>
    <row r="90" spans="1:6" ht="15">
      <c r="A90" s="125" t="s">
        <v>655</v>
      </c>
      <c r="B90" s="115" t="s">
        <v>656</v>
      </c>
      <c r="C90" s="164"/>
      <c r="D90" s="164"/>
      <c r="E90" s="164"/>
      <c r="F90" s="164"/>
    </row>
    <row r="91" spans="1:6" ht="15">
      <c r="A91" s="139" t="s">
        <v>0</v>
      </c>
      <c r="B91" s="115" t="s">
        <v>1</v>
      </c>
      <c r="C91" s="164"/>
      <c r="D91" s="164"/>
      <c r="E91" s="164"/>
      <c r="F91" s="164"/>
    </row>
    <row r="92" spans="1:6" ht="15">
      <c r="A92" s="139" t="s">
        <v>134</v>
      </c>
      <c r="B92" s="115" t="s">
        <v>2</v>
      </c>
      <c r="C92" s="164"/>
      <c r="D92" s="164"/>
      <c r="E92" s="164"/>
      <c r="F92" s="164"/>
    </row>
    <row r="93" spans="1:6" ht="15">
      <c r="A93" s="141" t="s">
        <v>153</v>
      </c>
      <c r="B93" s="120" t="s">
        <v>3</v>
      </c>
      <c r="C93" s="164"/>
      <c r="D93" s="164"/>
      <c r="E93" s="164"/>
      <c r="F93" s="164"/>
    </row>
    <row r="94" spans="1:6" ht="15">
      <c r="A94" s="137" t="s">
        <v>4</v>
      </c>
      <c r="B94" s="120" t="s">
        <v>5</v>
      </c>
      <c r="C94" s="164"/>
      <c r="D94" s="164"/>
      <c r="E94" s="164"/>
      <c r="F94" s="164"/>
    </row>
    <row r="95" spans="1:6" ht="15.75">
      <c r="A95" s="144" t="s">
        <v>154</v>
      </c>
      <c r="B95" s="145" t="s">
        <v>6</v>
      </c>
      <c r="C95" s="165">
        <f>SUM(C88:C94)</f>
        <v>22100</v>
      </c>
      <c r="D95" s="164"/>
      <c r="E95" s="164"/>
      <c r="F95" s="165">
        <f>SUM(C95:E95)</f>
        <v>22100</v>
      </c>
    </row>
    <row r="96" spans="1:6" ht="15.75">
      <c r="A96" s="146" t="s">
        <v>136</v>
      </c>
      <c r="B96" s="147"/>
      <c r="C96" s="165">
        <v>22600</v>
      </c>
      <c r="D96" s="164"/>
      <c r="E96" s="164"/>
      <c r="F96" s="165">
        <f>SUM(C96:E96)</f>
        <v>22600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22">
      <selection activeCell="F36" sqref="F36"/>
    </sheetView>
  </sheetViews>
  <sheetFormatPr defaultColWidth="9.140625" defaultRowHeight="15"/>
  <cols>
    <col min="1" max="1" width="92.57421875" style="106" customWidth="1"/>
    <col min="2" max="2" width="9.140625" style="106" customWidth="1"/>
    <col min="3" max="3" width="13.00390625" style="106" customWidth="1"/>
    <col min="4" max="4" width="14.140625" style="106" customWidth="1"/>
    <col min="5" max="5" width="14.00390625" style="106" customWidth="1"/>
    <col min="6" max="6" width="13.140625" style="106" customWidth="1"/>
    <col min="7" max="16384" width="9.140625" style="106" customWidth="1"/>
  </cols>
  <sheetData>
    <row r="1" spans="1:6" ht="24" customHeight="1">
      <c r="A1" s="280" t="s">
        <v>756</v>
      </c>
      <c r="B1" s="285"/>
      <c r="C1" s="285"/>
      <c r="D1" s="285"/>
      <c r="E1" s="285"/>
      <c r="F1" s="282"/>
    </row>
    <row r="2" spans="1:8" ht="24" customHeight="1">
      <c r="A2" s="283" t="s">
        <v>182</v>
      </c>
      <c r="B2" s="281"/>
      <c r="C2" s="281"/>
      <c r="D2" s="281"/>
      <c r="E2" s="281"/>
      <c r="F2" s="282"/>
      <c r="H2" s="158"/>
    </row>
    <row r="3" ht="18">
      <c r="A3" s="103"/>
    </row>
    <row r="4" spans="1:5" ht="15">
      <c r="A4" s="104" t="s">
        <v>659</v>
      </c>
      <c r="E4" s="208" t="s">
        <v>748</v>
      </c>
    </row>
    <row r="5" spans="1:6" ht="45">
      <c r="A5" s="105" t="s">
        <v>361</v>
      </c>
      <c r="B5" s="107" t="s">
        <v>330</v>
      </c>
      <c r="C5" s="108" t="s">
        <v>215</v>
      </c>
      <c r="D5" s="108" t="s">
        <v>216</v>
      </c>
      <c r="E5" s="108" t="s">
        <v>217</v>
      </c>
      <c r="F5" s="109" t="s">
        <v>313</v>
      </c>
    </row>
    <row r="6" spans="1:6" ht="15" customHeight="1">
      <c r="A6" s="114" t="s">
        <v>541</v>
      </c>
      <c r="B6" s="119" t="s">
        <v>542</v>
      </c>
      <c r="C6" s="112"/>
      <c r="D6" s="112"/>
      <c r="E6" s="112"/>
      <c r="F6" s="112"/>
    </row>
    <row r="7" spans="1:6" ht="15" customHeight="1">
      <c r="A7" s="115" t="s">
        <v>543</v>
      </c>
      <c r="B7" s="119" t="s">
        <v>544</v>
      </c>
      <c r="C7" s="112"/>
      <c r="D7" s="112"/>
      <c r="E7" s="112"/>
      <c r="F7" s="112"/>
    </row>
    <row r="8" spans="1:6" ht="15" customHeight="1">
      <c r="A8" s="115" t="s">
        <v>545</v>
      </c>
      <c r="B8" s="119" t="s">
        <v>546</v>
      </c>
      <c r="C8" s="112"/>
      <c r="D8" s="112"/>
      <c r="E8" s="112"/>
      <c r="F8" s="112"/>
    </row>
    <row r="9" spans="1:6" ht="15" customHeight="1">
      <c r="A9" s="115" t="s">
        <v>547</v>
      </c>
      <c r="B9" s="119" t="s">
        <v>548</v>
      </c>
      <c r="C9" s="112"/>
      <c r="D9" s="112"/>
      <c r="E9" s="112"/>
      <c r="F9" s="112"/>
    </row>
    <row r="10" spans="1:6" ht="15" customHeight="1">
      <c r="A10" s="115" t="s">
        <v>549</v>
      </c>
      <c r="B10" s="119" t="s">
        <v>550</v>
      </c>
      <c r="C10" s="112"/>
      <c r="D10" s="112"/>
      <c r="E10" s="112"/>
      <c r="F10" s="112"/>
    </row>
    <row r="11" spans="1:6" ht="15" customHeight="1">
      <c r="A11" s="115" t="s">
        <v>551</v>
      </c>
      <c r="B11" s="119" t="s">
        <v>552</v>
      </c>
      <c r="C11" s="112"/>
      <c r="D11" s="112"/>
      <c r="E11" s="112"/>
      <c r="F11" s="112"/>
    </row>
    <row r="12" spans="1:6" ht="15" customHeight="1">
      <c r="A12" s="120" t="s">
        <v>138</v>
      </c>
      <c r="B12" s="159" t="s">
        <v>553</v>
      </c>
      <c r="C12" s="112"/>
      <c r="D12" s="112"/>
      <c r="E12" s="112"/>
      <c r="F12" s="112"/>
    </row>
    <row r="13" spans="1:6" ht="15" customHeight="1">
      <c r="A13" s="115" t="s">
        <v>554</v>
      </c>
      <c r="B13" s="119" t="s">
        <v>555</v>
      </c>
      <c r="C13" s="112"/>
      <c r="D13" s="112"/>
      <c r="E13" s="112"/>
      <c r="F13" s="112"/>
    </row>
    <row r="14" spans="1:6" ht="15" customHeight="1">
      <c r="A14" s="115" t="s">
        <v>556</v>
      </c>
      <c r="B14" s="119" t="s">
        <v>557</v>
      </c>
      <c r="C14" s="112"/>
      <c r="D14" s="112"/>
      <c r="E14" s="112"/>
      <c r="F14" s="112"/>
    </row>
    <row r="15" spans="1:6" ht="15" customHeight="1">
      <c r="A15" s="115" t="s">
        <v>100</v>
      </c>
      <c r="B15" s="119" t="s">
        <v>558</v>
      </c>
      <c r="C15" s="112"/>
      <c r="D15" s="112"/>
      <c r="E15" s="112"/>
      <c r="F15" s="112"/>
    </row>
    <row r="16" spans="1:6" ht="15" customHeight="1">
      <c r="A16" s="115" t="s">
        <v>101</v>
      </c>
      <c r="B16" s="119" t="s">
        <v>559</v>
      </c>
      <c r="C16" s="112"/>
      <c r="D16" s="112"/>
      <c r="E16" s="112"/>
      <c r="F16" s="112"/>
    </row>
    <row r="17" spans="1:6" ht="15" customHeight="1">
      <c r="A17" s="115" t="s">
        <v>102</v>
      </c>
      <c r="B17" s="119" t="s">
        <v>560</v>
      </c>
      <c r="C17" s="112"/>
      <c r="D17" s="112"/>
      <c r="E17" s="112"/>
      <c r="F17" s="112"/>
    </row>
    <row r="18" spans="1:6" ht="15" customHeight="1">
      <c r="A18" s="123" t="s">
        <v>139</v>
      </c>
      <c r="B18" s="132" t="s">
        <v>561</v>
      </c>
      <c r="C18" s="112"/>
      <c r="D18" s="112"/>
      <c r="E18" s="112"/>
      <c r="F18" s="112"/>
    </row>
    <row r="19" spans="1:6" ht="15" customHeight="1">
      <c r="A19" s="115" t="s">
        <v>106</v>
      </c>
      <c r="B19" s="119" t="s">
        <v>570</v>
      </c>
      <c r="C19" s="112"/>
      <c r="D19" s="112"/>
      <c r="E19" s="112"/>
      <c r="F19" s="112"/>
    </row>
    <row r="20" spans="1:6" ht="15" customHeight="1">
      <c r="A20" s="115" t="s">
        <v>107</v>
      </c>
      <c r="B20" s="119" t="s">
        <v>571</v>
      </c>
      <c r="C20" s="112"/>
      <c r="D20" s="112"/>
      <c r="E20" s="112"/>
      <c r="F20" s="112"/>
    </row>
    <row r="21" spans="1:6" ht="15" customHeight="1">
      <c r="A21" s="120" t="s">
        <v>141</v>
      </c>
      <c r="B21" s="159" t="s">
        <v>572</v>
      </c>
      <c r="C21" s="112"/>
      <c r="D21" s="112"/>
      <c r="E21" s="112"/>
      <c r="F21" s="112"/>
    </row>
    <row r="22" spans="1:6" ht="15" customHeight="1">
      <c r="A22" s="115" t="s">
        <v>108</v>
      </c>
      <c r="B22" s="119" t="s">
        <v>573</v>
      </c>
      <c r="C22" s="112"/>
      <c r="D22" s="112"/>
      <c r="E22" s="112"/>
      <c r="F22" s="112"/>
    </row>
    <row r="23" spans="1:6" ht="15" customHeight="1">
      <c r="A23" s="115" t="s">
        <v>109</v>
      </c>
      <c r="B23" s="119" t="s">
        <v>574</v>
      </c>
      <c r="C23" s="112"/>
      <c r="D23" s="112"/>
      <c r="E23" s="112"/>
      <c r="F23" s="112"/>
    </row>
    <row r="24" spans="1:6" ht="15" customHeight="1">
      <c r="A24" s="115" t="s">
        <v>110</v>
      </c>
      <c r="B24" s="119" t="s">
        <v>575</v>
      </c>
      <c r="C24" s="112"/>
      <c r="D24" s="112"/>
      <c r="E24" s="112"/>
      <c r="F24" s="112"/>
    </row>
    <row r="25" spans="1:6" ht="15" customHeight="1">
      <c r="A25" s="115" t="s">
        <v>111</v>
      </c>
      <c r="B25" s="119" t="s">
        <v>576</v>
      </c>
      <c r="C25" s="112"/>
      <c r="D25" s="112"/>
      <c r="E25" s="112"/>
      <c r="F25" s="112"/>
    </row>
    <row r="26" spans="1:6" ht="15" customHeight="1">
      <c r="A26" s="115" t="s">
        <v>112</v>
      </c>
      <c r="B26" s="119" t="s">
        <v>579</v>
      </c>
      <c r="C26" s="112"/>
      <c r="D26" s="112"/>
      <c r="E26" s="112"/>
      <c r="F26" s="112"/>
    </row>
    <row r="27" spans="1:6" ht="15" customHeight="1">
      <c r="A27" s="115" t="s">
        <v>580</v>
      </c>
      <c r="B27" s="119" t="s">
        <v>581</v>
      </c>
      <c r="C27" s="112"/>
      <c r="D27" s="112"/>
      <c r="E27" s="112"/>
      <c r="F27" s="112"/>
    </row>
    <row r="28" spans="1:6" ht="15" customHeight="1">
      <c r="A28" s="115" t="s">
        <v>113</v>
      </c>
      <c r="B28" s="119" t="s">
        <v>582</v>
      </c>
      <c r="C28" s="112"/>
      <c r="D28" s="112"/>
      <c r="E28" s="112"/>
      <c r="F28" s="112"/>
    </row>
    <row r="29" spans="1:6" ht="15" customHeight="1">
      <c r="A29" s="115" t="s">
        <v>114</v>
      </c>
      <c r="B29" s="119" t="s">
        <v>587</v>
      </c>
      <c r="C29" s="112"/>
      <c r="D29" s="112"/>
      <c r="E29" s="112"/>
      <c r="F29" s="112"/>
    </row>
    <row r="30" spans="1:6" ht="15" customHeight="1">
      <c r="A30" s="120" t="s">
        <v>142</v>
      </c>
      <c r="B30" s="159" t="s">
        <v>590</v>
      </c>
      <c r="C30" s="112"/>
      <c r="D30" s="112"/>
      <c r="E30" s="112"/>
      <c r="F30" s="112"/>
    </row>
    <row r="31" spans="1:6" ht="15" customHeight="1">
      <c r="A31" s="115" t="s">
        <v>115</v>
      </c>
      <c r="B31" s="119" t="s">
        <v>591</v>
      </c>
      <c r="C31" s="112"/>
      <c r="D31" s="112"/>
      <c r="E31" s="112"/>
      <c r="F31" s="112"/>
    </row>
    <row r="32" spans="1:6" ht="15" customHeight="1">
      <c r="A32" s="123" t="s">
        <v>143</v>
      </c>
      <c r="B32" s="132" t="s">
        <v>592</v>
      </c>
      <c r="C32" s="112"/>
      <c r="D32" s="112"/>
      <c r="E32" s="112"/>
      <c r="F32" s="112"/>
    </row>
    <row r="33" spans="1:6" ht="15" customHeight="1">
      <c r="A33" s="125" t="s">
        <v>593</v>
      </c>
      <c r="B33" s="119" t="s">
        <v>594</v>
      </c>
      <c r="C33" s="112"/>
      <c r="D33" s="112"/>
      <c r="E33" s="112"/>
      <c r="F33" s="112"/>
    </row>
    <row r="34" spans="1:6" ht="15" customHeight="1">
      <c r="A34" s="125" t="s">
        <v>116</v>
      </c>
      <c r="B34" s="119" t="s">
        <v>595</v>
      </c>
      <c r="C34" s="112">
        <v>7700</v>
      </c>
      <c r="D34" s="112"/>
      <c r="E34" s="112"/>
      <c r="F34" s="112">
        <f>SUM(C34:E34)</f>
        <v>7700</v>
      </c>
    </row>
    <row r="35" spans="1:6" ht="15" customHeight="1">
      <c r="A35" s="125" t="s">
        <v>117</v>
      </c>
      <c r="B35" s="119" t="s">
        <v>596</v>
      </c>
      <c r="C35" s="112"/>
      <c r="D35" s="112"/>
      <c r="E35" s="112"/>
      <c r="F35" s="112"/>
    </row>
    <row r="36" spans="1:6" ht="15" customHeight="1">
      <c r="A36" s="125" t="s">
        <v>118</v>
      </c>
      <c r="B36" s="119" t="s">
        <v>597</v>
      </c>
      <c r="C36" s="112"/>
      <c r="D36" s="112"/>
      <c r="E36" s="112"/>
      <c r="F36" s="112"/>
    </row>
    <row r="37" spans="1:6" ht="15" customHeight="1">
      <c r="A37" s="125" t="s">
        <v>598</v>
      </c>
      <c r="B37" s="119" t="s">
        <v>599</v>
      </c>
      <c r="C37" s="112"/>
      <c r="D37" s="112"/>
      <c r="E37" s="112"/>
      <c r="F37" s="112"/>
    </row>
    <row r="38" spans="1:6" ht="15" customHeight="1">
      <c r="A38" s="125" t="s">
        <v>600</v>
      </c>
      <c r="B38" s="119" t="s">
        <v>601</v>
      </c>
      <c r="C38" s="112">
        <v>1600</v>
      </c>
      <c r="D38" s="112"/>
      <c r="E38" s="112"/>
      <c r="F38" s="112">
        <f>SUM(C38:E38)</f>
        <v>1600</v>
      </c>
    </row>
    <row r="39" spans="1:6" ht="15" customHeight="1">
      <c r="A39" s="125" t="s">
        <v>602</v>
      </c>
      <c r="B39" s="119" t="s">
        <v>603</v>
      </c>
      <c r="C39" s="112">
        <v>700</v>
      </c>
      <c r="D39" s="112"/>
      <c r="E39" s="112"/>
      <c r="F39" s="112">
        <f>SUM(C39:E39)</f>
        <v>700</v>
      </c>
    </row>
    <row r="40" spans="1:6" ht="15" customHeight="1">
      <c r="A40" s="125" t="s">
        <v>119</v>
      </c>
      <c r="B40" s="119" t="s">
        <v>604</v>
      </c>
      <c r="C40" s="112"/>
      <c r="D40" s="112"/>
      <c r="E40" s="112"/>
      <c r="F40" s="112"/>
    </row>
    <row r="41" spans="1:6" ht="15" customHeight="1">
      <c r="A41" s="125" t="s">
        <v>120</v>
      </c>
      <c r="B41" s="119" t="s">
        <v>605</v>
      </c>
      <c r="C41" s="112"/>
      <c r="D41" s="112"/>
      <c r="E41" s="112"/>
      <c r="F41" s="112"/>
    </row>
    <row r="42" spans="1:6" ht="15" customHeight="1">
      <c r="A42" s="125" t="s">
        <v>121</v>
      </c>
      <c r="B42" s="119" t="s">
        <v>606</v>
      </c>
      <c r="C42" s="112"/>
      <c r="D42" s="112"/>
      <c r="E42" s="112"/>
      <c r="F42" s="112"/>
    </row>
    <row r="43" spans="1:6" ht="15" customHeight="1">
      <c r="A43" s="127" t="s">
        <v>144</v>
      </c>
      <c r="B43" s="132" t="s">
        <v>607</v>
      </c>
      <c r="C43" s="118">
        <f>SUM(C34:C42)</f>
        <v>10000</v>
      </c>
      <c r="D43" s="118"/>
      <c r="E43" s="118"/>
      <c r="F43" s="118">
        <f>SUM(C43:E43)</f>
        <v>10000</v>
      </c>
    </row>
    <row r="44" spans="1:6" ht="15" customHeight="1">
      <c r="A44" s="125" t="s">
        <v>616</v>
      </c>
      <c r="B44" s="119" t="s">
        <v>617</v>
      </c>
      <c r="C44" s="112"/>
      <c r="D44" s="112"/>
      <c r="E44" s="112"/>
      <c r="F44" s="112"/>
    </row>
    <row r="45" spans="1:6" ht="15" customHeight="1">
      <c r="A45" s="115" t="s">
        <v>125</v>
      </c>
      <c r="B45" s="119" t="s">
        <v>618</v>
      </c>
      <c r="C45" s="112"/>
      <c r="D45" s="112"/>
      <c r="E45" s="112"/>
      <c r="F45" s="112"/>
    </row>
    <row r="46" spans="1:6" ht="15" customHeight="1">
      <c r="A46" s="125" t="s">
        <v>126</v>
      </c>
      <c r="B46" s="119" t="s">
        <v>619</v>
      </c>
      <c r="C46" s="112"/>
      <c r="D46" s="112"/>
      <c r="E46" s="112"/>
      <c r="F46" s="112"/>
    </row>
    <row r="47" spans="1:6" ht="15" customHeight="1">
      <c r="A47" s="123" t="s">
        <v>146</v>
      </c>
      <c r="B47" s="132" t="s">
        <v>620</v>
      </c>
      <c r="C47" s="112"/>
      <c r="D47" s="112"/>
      <c r="E47" s="112"/>
      <c r="F47" s="112"/>
    </row>
    <row r="48" spans="1:6" ht="15" customHeight="1">
      <c r="A48" s="130" t="s">
        <v>214</v>
      </c>
      <c r="B48" s="160"/>
      <c r="C48" s="112"/>
      <c r="D48" s="112"/>
      <c r="E48" s="112"/>
      <c r="F48" s="112"/>
    </row>
    <row r="49" spans="1:6" ht="15" customHeight="1">
      <c r="A49" s="115" t="s">
        <v>562</v>
      </c>
      <c r="B49" s="119" t="s">
        <v>563</v>
      </c>
      <c r="C49" s="112"/>
      <c r="D49" s="112"/>
      <c r="E49" s="112"/>
      <c r="F49" s="112"/>
    </row>
    <row r="50" spans="1:6" ht="15" customHeight="1">
      <c r="A50" s="115" t="s">
        <v>564</v>
      </c>
      <c r="B50" s="119" t="s">
        <v>565</v>
      </c>
      <c r="C50" s="112"/>
      <c r="D50" s="112"/>
      <c r="E50" s="112"/>
      <c r="F50" s="112"/>
    </row>
    <row r="51" spans="1:6" ht="15" customHeight="1">
      <c r="A51" s="115" t="s">
        <v>103</v>
      </c>
      <c r="B51" s="119" t="s">
        <v>566</v>
      </c>
      <c r="C51" s="112"/>
      <c r="D51" s="112"/>
      <c r="E51" s="112"/>
      <c r="F51" s="112"/>
    </row>
    <row r="52" spans="1:6" ht="15" customHeight="1">
      <c r="A52" s="115" t="s">
        <v>104</v>
      </c>
      <c r="B52" s="119" t="s">
        <v>567</v>
      </c>
      <c r="C52" s="112"/>
      <c r="D52" s="112"/>
      <c r="E52" s="112"/>
      <c r="F52" s="112"/>
    </row>
    <row r="53" spans="1:6" ht="15" customHeight="1">
      <c r="A53" s="115" t="s">
        <v>105</v>
      </c>
      <c r="B53" s="119" t="s">
        <v>568</v>
      </c>
      <c r="C53" s="112"/>
      <c r="D53" s="112"/>
      <c r="E53" s="112"/>
      <c r="F53" s="112"/>
    </row>
    <row r="54" spans="1:6" ht="15" customHeight="1">
      <c r="A54" s="123" t="s">
        <v>140</v>
      </c>
      <c r="B54" s="132" t="s">
        <v>569</v>
      </c>
      <c r="C54" s="112"/>
      <c r="D54" s="112"/>
      <c r="E54" s="112"/>
      <c r="F54" s="112"/>
    </row>
    <row r="55" spans="1:6" ht="15" customHeight="1">
      <c r="A55" s="125" t="s">
        <v>122</v>
      </c>
      <c r="B55" s="119" t="s">
        <v>608</v>
      </c>
      <c r="C55" s="112"/>
      <c r="D55" s="112"/>
      <c r="E55" s="112"/>
      <c r="F55" s="112"/>
    </row>
    <row r="56" spans="1:6" ht="15" customHeight="1">
      <c r="A56" s="125" t="s">
        <v>123</v>
      </c>
      <c r="B56" s="119" t="s">
        <v>609</v>
      </c>
      <c r="C56" s="112"/>
      <c r="D56" s="112"/>
      <c r="E56" s="112"/>
      <c r="F56" s="112"/>
    </row>
    <row r="57" spans="1:6" ht="15" customHeight="1">
      <c r="A57" s="125" t="s">
        <v>610</v>
      </c>
      <c r="B57" s="119" t="s">
        <v>611</v>
      </c>
      <c r="C57" s="112"/>
      <c r="D57" s="112"/>
      <c r="E57" s="112"/>
      <c r="F57" s="112"/>
    </row>
    <row r="58" spans="1:6" ht="15" customHeight="1">
      <c r="A58" s="125" t="s">
        <v>124</v>
      </c>
      <c r="B58" s="119" t="s">
        <v>612</v>
      </c>
      <c r="C58" s="112"/>
      <c r="D58" s="112"/>
      <c r="E58" s="112"/>
      <c r="F58" s="112"/>
    </row>
    <row r="59" spans="1:6" ht="15" customHeight="1">
      <c r="A59" s="125" t="s">
        <v>613</v>
      </c>
      <c r="B59" s="119" t="s">
        <v>614</v>
      </c>
      <c r="C59" s="112"/>
      <c r="D59" s="112"/>
      <c r="E59" s="112"/>
      <c r="F59" s="112"/>
    </row>
    <row r="60" spans="1:6" ht="15" customHeight="1">
      <c r="A60" s="123" t="s">
        <v>145</v>
      </c>
      <c r="B60" s="132" t="s">
        <v>615</v>
      </c>
      <c r="C60" s="112"/>
      <c r="D60" s="112"/>
      <c r="E60" s="112"/>
      <c r="F60" s="112"/>
    </row>
    <row r="61" spans="1:6" ht="15" customHeight="1">
      <c r="A61" s="125" t="s">
        <v>621</v>
      </c>
      <c r="B61" s="119" t="s">
        <v>622</v>
      </c>
      <c r="C61" s="112"/>
      <c r="D61" s="112"/>
      <c r="E61" s="112"/>
      <c r="F61" s="112"/>
    </row>
    <row r="62" spans="1:6" ht="15" customHeight="1">
      <c r="A62" s="115" t="s">
        <v>127</v>
      </c>
      <c r="B62" s="119" t="s">
        <v>623</v>
      </c>
      <c r="C62" s="112"/>
      <c r="D62" s="112"/>
      <c r="E62" s="112"/>
      <c r="F62" s="112"/>
    </row>
    <row r="63" spans="1:6" ht="15" customHeight="1">
      <c r="A63" s="125" t="s">
        <v>128</v>
      </c>
      <c r="B63" s="119" t="s">
        <v>624</v>
      </c>
      <c r="C63" s="112"/>
      <c r="D63" s="112"/>
      <c r="E63" s="112"/>
      <c r="F63" s="112"/>
    </row>
    <row r="64" spans="1:6" ht="15" customHeight="1">
      <c r="A64" s="123" t="s">
        <v>148</v>
      </c>
      <c r="B64" s="132" t="s">
        <v>625</v>
      </c>
      <c r="C64" s="112"/>
      <c r="D64" s="112"/>
      <c r="E64" s="112"/>
      <c r="F64" s="112"/>
    </row>
    <row r="65" spans="1:6" ht="15" customHeight="1">
      <c r="A65" s="130" t="s">
        <v>213</v>
      </c>
      <c r="B65" s="160"/>
      <c r="C65" s="112"/>
      <c r="D65" s="112"/>
      <c r="E65" s="112"/>
      <c r="F65" s="112"/>
    </row>
    <row r="66" spans="1:6" ht="15.75">
      <c r="A66" s="161" t="s">
        <v>147</v>
      </c>
      <c r="B66" s="133" t="s">
        <v>626</v>
      </c>
      <c r="C66" s="118">
        <f>SUM(C43:C65)</f>
        <v>10000</v>
      </c>
      <c r="D66" s="118"/>
      <c r="E66" s="118"/>
      <c r="F66" s="118">
        <f>SUM(C66:E66)</f>
        <v>10000</v>
      </c>
    </row>
    <row r="67" spans="1:6" ht="15.75">
      <c r="A67" s="162" t="s">
        <v>266</v>
      </c>
      <c r="B67" s="163"/>
      <c r="C67" s="112">
        <v>24400</v>
      </c>
      <c r="D67" s="112"/>
      <c r="E67" s="112"/>
      <c r="F67" s="112">
        <f>SUM(C67:E67)</f>
        <v>24400</v>
      </c>
    </row>
    <row r="68" spans="1:6" ht="15.75">
      <c r="A68" s="162" t="s">
        <v>267</v>
      </c>
      <c r="B68" s="163"/>
      <c r="C68" s="112"/>
      <c r="D68" s="112"/>
      <c r="E68" s="112"/>
      <c r="F68" s="112"/>
    </row>
    <row r="69" spans="1:6" ht="15">
      <c r="A69" s="139" t="s">
        <v>129</v>
      </c>
      <c r="B69" s="115" t="s">
        <v>627</v>
      </c>
      <c r="C69" s="112"/>
      <c r="D69" s="112"/>
      <c r="E69" s="112"/>
      <c r="F69" s="112"/>
    </row>
    <row r="70" spans="1:6" ht="15">
      <c r="A70" s="125" t="s">
        <v>628</v>
      </c>
      <c r="B70" s="115" t="s">
        <v>629</v>
      </c>
      <c r="C70" s="112"/>
      <c r="D70" s="112"/>
      <c r="E70" s="112"/>
      <c r="F70" s="112"/>
    </row>
    <row r="71" spans="1:6" ht="15">
      <c r="A71" s="139" t="s">
        <v>130</v>
      </c>
      <c r="B71" s="115" t="s">
        <v>630</v>
      </c>
      <c r="C71" s="112"/>
      <c r="D71" s="112"/>
      <c r="E71" s="112"/>
      <c r="F71" s="112"/>
    </row>
    <row r="72" spans="1:6" ht="15">
      <c r="A72" s="137" t="s">
        <v>149</v>
      </c>
      <c r="B72" s="120" t="s">
        <v>631</v>
      </c>
      <c r="C72" s="112"/>
      <c r="D72" s="112"/>
      <c r="E72" s="112"/>
      <c r="F72" s="112"/>
    </row>
    <row r="73" spans="1:6" ht="15">
      <c r="A73" s="125" t="s">
        <v>131</v>
      </c>
      <c r="B73" s="115" t="s">
        <v>632</v>
      </c>
      <c r="C73" s="112"/>
      <c r="D73" s="112"/>
      <c r="E73" s="112"/>
      <c r="F73" s="112"/>
    </row>
    <row r="74" spans="1:6" ht="15">
      <c r="A74" s="139" t="s">
        <v>633</v>
      </c>
      <c r="B74" s="115" t="s">
        <v>634</v>
      </c>
      <c r="C74" s="112"/>
      <c r="D74" s="112"/>
      <c r="E74" s="112"/>
      <c r="F74" s="112"/>
    </row>
    <row r="75" spans="1:6" ht="15">
      <c r="A75" s="125" t="s">
        <v>132</v>
      </c>
      <c r="B75" s="115" t="s">
        <v>635</v>
      </c>
      <c r="C75" s="112"/>
      <c r="D75" s="112"/>
      <c r="E75" s="112"/>
      <c r="F75" s="112"/>
    </row>
    <row r="76" spans="1:6" ht="15">
      <c r="A76" s="139" t="s">
        <v>636</v>
      </c>
      <c r="B76" s="115" t="s">
        <v>637</v>
      </c>
      <c r="C76" s="112"/>
      <c r="D76" s="112"/>
      <c r="E76" s="112"/>
      <c r="F76" s="112"/>
    </row>
    <row r="77" spans="1:6" ht="15">
      <c r="A77" s="141" t="s">
        <v>150</v>
      </c>
      <c r="B77" s="120" t="s">
        <v>638</v>
      </c>
      <c r="C77" s="112"/>
      <c r="D77" s="112"/>
      <c r="E77" s="112"/>
      <c r="F77" s="112"/>
    </row>
    <row r="78" spans="1:6" ht="15">
      <c r="A78" s="115" t="s">
        <v>264</v>
      </c>
      <c r="B78" s="115" t="s">
        <v>639</v>
      </c>
      <c r="C78" s="112">
        <v>1187</v>
      </c>
      <c r="D78" s="112"/>
      <c r="E78" s="112"/>
      <c r="F78" s="112">
        <f>SUM(C78:E78)</f>
        <v>1187</v>
      </c>
    </row>
    <row r="79" spans="1:6" ht="15">
      <c r="A79" s="115" t="s">
        <v>265</v>
      </c>
      <c r="B79" s="115" t="s">
        <v>639</v>
      </c>
      <c r="C79" s="112"/>
      <c r="D79" s="112"/>
      <c r="E79" s="112"/>
      <c r="F79" s="112"/>
    </row>
    <row r="80" spans="1:6" ht="15">
      <c r="A80" s="115" t="s">
        <v>262</v>
      </c>
      <c r="B80" s="115" t="s">
        <v>640</v>
      </c>
      <c r="C80" s="112"/>
      <c r="D80" s="112"/>
      <c r="E80" s="112"/>
      <c r="F80" s="112"/>
    </row>
    <row r="81" spans="1:6" ht="15">
      <c r="A81" s="115" t="s">
        <v>263</v>
      </c>
      <c r="B81" s="115" t="s">
        <v>640</v>
      </c>
      <c r="C81" s="112"/>
      <c r="D81" s="112"/>
      <c r="E81" s="112"/>
      <c r="F81" s="112"/>
    </row>
    <row r="82" spans="1:6" ht="15">
      <c r="A82" s="120" t="s">
        <v>151</v>
      </c>
      <c r="B82" s="120" t="s">
        <v>641</v>
      </c>
      <c r="C82" s="118">
        <f>SUM(C78:C81)</f>
        <v>1187</v>
      </c>
      <c r="D82" s="118"/>
      <c r="E82" s="118"/>
      <c r="F82" s="118">
        <f>SUM(C82:E82)</f>
        <v>1187</v>
      </c>
    </row>
    <row r="83" spans="1:6" ht="15">
      <c r="A83" s="139" t="s">
        <v>642</v>
      </c>
      <c r="B83" s="115" t="s">
        <v>643</v>
      </c>
      <c r="C83" s="112"/>
      <c r="D83" s="112"/>
      <c r="E83" s="112"/>
      <c r="F83" s="112"/>
    </row>
    <row r="84" spans="1:6" ht="15">
      <c r="A84" s="139" t="s">
        <v>644</v>
      </c>
      <c r="B84" s="115" t="s">
        <v>645</v>
      </c>
      <c r="C84" s="112"/>
      <c r="D84" s="112"/>
      <c r="E84" s="112"/>
      <c r="F84" s="112"/>
    </row>
    <row r="85" spans="1:6" ht="15">
      <c r="A85" s="139" t="s">
        <v>646</v>
      </c>
      <c r="B85" s="115" t="s">
        <v>647</v>
      </c>
      <c r="C85" s="112">
        <v>23213</v>
      </c>
      <c r="D85" s="112"/>
      <c r="E85" s="112"/>
      <c r="F85" s="112">
        <f>SUM(C85:E85)</f>
        <v>23213</v>
      </c>
    </row>
    <row r="86" spans="1:6" ht="15">
      <c r="A86" s="139" t="s">
        <v>648</v>
      </c>
      <c r="B86" s="115" t="s">
        <v>649</v>
      </c>
      <c r="C86" s="112"/>
      <c r="D86" s="112"/>
      <c r="E86" s="112"/>
      <c r="F86" s="112"/>
    </row>
    <row r="87" spans="1:6" ht="15">
      <c r="A87" s="125" t="s">
        <v>133</v>
      </c>
      <c r="B87" s="115" t="s">
        <v>650</v>
      </c>
      <c r="C87" s="112"/>
      <c r="D87" s="112"/>
      <c r="E87" s="112"/>
      <c r="F87" s="112"/>
    </row>
    <row r="88" spans="1:6" ht="15">
      <c r="A88" s="137" t="s">
        <v>152</v>
      </c>
      <c r="B88" s="120" t="s">
        <v>652</v>
      </c>
      <c r="C88" s="118">
        <f>SUM(C82:C87)</f>
        <v>24400</v>
      </c>
      <c r="D88" s="112"/>
      <c r="E88" s="112"/>
      <c r="F88" s="118">
        <f>SUM(C88:E88)</f>
        <v>24400</v>
      </c>
    </row>
    <row r="89" spans="1:6" ht="15">
      <c r="A89" s="125" t="s">
        <v>653</v>
      </c>
      <c r="B89" s="115" t="s">
        <v>654</v>
      </c>
      <c r="C89" s="112"/>
      <c r="D89" s="112"/>
      <c r="E89" s="112"/>
      <c r="F89" s="112"/>
    </row>
    <row r="90" spans="1:6" ht="15">
      <c r="A90" s="125" t="s">
        <v>655</v>
      </c>
      <c r="B90" s="115" t="s">
        <v>656</v>
      </c>
      <c r="C90" s="112"/>
      <c r="D90" s="112"/>
      <c r="E90" s="112"/>
      <c r="F90" s="112"/>
    </row>
    <row r="91" spans="1:6" ht="15">
      <c r="A91" s="139" t="s">
        <v>0</v>
      </c>
      <c r="B91" s="115" t="s">
        <v>1</v>
      </c>
      <c r="C91" s="112"/>
      <c r="D91" s="112"/>
      <c r="E91" s="112"/>
      <c r="F91" s="112"/>
    </row>
    <row r="92" spans="1:6" ht="15">
      <c r="A92" s="139" t="s">
        <v>134</v>
      </c>
      <c r="B92" s="115" t="s">
        <v>2</v>
      </c>
      <c r="C92" s="112"/>
      <c r="D92" s="112"/>
      <c r="E92" s="112"/>
      <c r="F92" s="112"/>
    </row>
    <row r="93" spans="1:6" ht="15">
      <c r="A93" s="141" t="s">
        <v>153</v>
      </c>
      <c r="B93" s="120" t="s">
        <v>3</v>
      </c>
      <c r="C93" s="112"/>
      <c r="D93" s="112"/>
      <c r="E93" s="112"/>
      <c r="F93" s="112"/>
    </row>
    <row r="94" spans="1:6" ht="15">
      <c r="A94" s="137" t="s">
        <v>4</v>
      </c>
      <c r="B94" s="120" t="s">
        <v>5</v>
      </c>
      <c r="C94" s="112"/>
      <c r="D94" s="112"/>
      <c r="E94" s="112"/>
      <c r="F94" s="112"/>
    </row>
    <row r="95" spans="1:6" ht="15.75">
      <c r="A95" s="144" t="s">
        <v>154</v>
      </c>
      <c r="B95" s="145" t="s">
        <v>6</v>
      </c>
      <c r="C95" s="118">
        <f>SUM(C88:C94)</f>
        <v>24400</v>
      </c>
      <c r="D95" s="118"/>
      <c r="E95" s="118"/>
      <c r="F95" s="118">
        <f>SUM(C95:E95)</f>
        <v>24400</v>
      </c>
    </row>
    <row r="96" spans="1:6" ht="15.75">
      <c r="A96" s="146" t="s">
        <v>136</v>
      </c>
      <c r="B96" s="147"/>
      <c r="C96" s="118">
        <v>34400</v>
      </c>
      <c r="D96" s="118"/>
      <c r="E96" s="118"/>
      <c r="F96" s="118">
        <f>SUM(C96:E96)</f>
        <v>34400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50">
      <selection activeCell="C78" sqref="C78:D79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76" t="s">
        <v>732</v>
      </c>
      <c r="B1" s="284"/>
      <c r="C1" s="284"/>
      <c r="D1" s="284"/>
      <c r="E1" s="284"/>
      <c r="F1" s="278"/>
    </row>
    <row r="2" spans="1:8" ht="24" customHeight="1">
      <c r="A2" s="279" t="s">
        <v>182</v>
      </c>
      <c r="B2" s="277"/>
      <c r="C2" s="277"/>
      <c r="D2" s="277"/>
      <c r="E2" s="277"/>
      <c r="F2" s="278"/>
      <c r="H2" s="81"/>
    </row>
    <row r="3" ht="18">
      <c r="A3" s="51"/>
    </row>
    <row r="4" spans="1:5" ht="15">
      <c r="A4" s="4" t="s">
        <v>299</v>
      </c>
      <c r="E4" s="208" t="s">
        <v>714</v>
      </c>
    </row>
    <row r="5" spans="1:6" ht="45">
      <c r="A5" s="2" t="s">
        <v>361</v>
      </c>
      <c r="B5" s="3" t="s">
        <v>330</v>
      </c>
      <c r="C5" s="63" t="s">
        <v>215</v>
      </c>
      <c r="D5" s="63" t="s">
        <v>216</v>
      </c>
      <c r="E5" s="63" t="s">
        <v>217</v>
      </c>
      <c r="F5" s="85" t="s">
        <v>313</v>
      </c>
    </row>
    <row r="6" spans="1:6" ht="15" customHeight="1">
      <c r="A6" s="33" t="s">
        <v>541</v>
      </c>
      <c r="B6" s="6" t="s">
        <v>542</v>
      </c>
      <c r="C6" s="88">
        <v>81420</v>
      </c>
      <c r="D6" s="88"/>
      <c r="E6" s="88"/>
      <c r="F6" s="88">
        <f>SUM(C6:E6)</f>
        <v>81420</v>
      </c>
    </row>
    <row r="7" spans="1:6" ht="15" customHeight="1">
      <c r="A7" s="5" t="s">
        <v>543</v>
      </c>
      <c r="B7" s="6" t="s">
        <v>544</v>
      </c>
      <c r="C7" s="88">
        <v>78086</v>
      </c>
      <c r="D7" s="88"/>
      <c r="E7" s="88"/>
      <c r="F7" s="88">
        <f>SUM(C7:E7)</f>
        <v>78086</v>
      </c>
    </row>
    <row r="8" spans="1:6" ht="15" customHeight="1">
      <c r="A8" s="5" t="s">
        <v>545</v>
      </c>
      <c r="B8" s="6" t="s">
        <v>546</v>
      </c>
      <c r="C8" s="88">
        <v>111920</v>
      </c>
      <c r="D8" s="88"/>
      <c r="E8" s="88"/>
      <c r="F8" s="88">
        <f>SUM(C8:E8)</f>
        <v>111920</v>
      </c>
    </row>
    <row r="9" spans="1:6" ht="15" customHeight="1">
      <c r="A9" s="5" t="s">
        <v>547</v>
      </c>
      <c r="B9" s="6" t="s">
        <v>548</v>
      </c>
      <c r="C9" s="88">
        <v>12809</v>
      </c>
      <c r="D9" s="88"/>
      <c r="E9" s="88"/>
      <c r="F9" s="88">
        <f>SUM(C9:E9)</f>
        <v>12809</v>
      </c>
    </row>
    <row r="10" spans="1:6" ht="15" customHeight="1">
      <c r="A10" s="5" t="s">
        <v>549</v>
      </c>
      <c r="B10" s="6" t="s">
        <v>550</v>
      </c>
      <c r="C10" s="88">
        <v>40000</v>
      </c>
      <c r="D10" s="88"/>
      <c r="E10" s="88"/>
      <c r="F10" s="88">
        <f>SUM(C10:E10)</f>
        <v>40000</v>
      </c>
    </row>
    <row r="11" spans="1:6" ht="15" customHeight="1">
      <c r="A11" s="5" t="s">
        <v>551</v>
      </c>
      <c r="B11" s="6" t="s">
        <v>552</v>
      </c>
      <c r="C11" s="88"/>
      <c r="D11" s="88"/>
      <c r="E11" s="88"/>
      <c r="F11" s="88"/>
    </row>
    <row r="12" spans="1:6" ht="15" customHeight="1">
      <c r="A12" s="7" t="s">
        <v>138</v>
      </c>
      <c r="B12" s="8" t="s">
        <v>553</v>
      </c>
      <c r="C12" s="45">
        <f>SUM(C6:C11)</f>
        <v>324235</v>
      </c>
      <c r="D12" s="45"/>
      <c r="E12" s="45"/>
      <c r="F12" s="45">
        <f>SUM(C12:E12)</f>
        <v>324235</v>
      </c>
    </row>
    <row r="13" spans="1:6" ht="15" customHeight="1">
      <c r="A13" s="5" t="s">
        <v>554</v>
      </c>
      <c r="B13" s="6" t="s">
        <v>555</v>
      </c>
      <c r="C13" s="88"/>
      <c r="D13" s="88"/>
      <c r="E13" s="88"/>
      <c r="F13" s="88"/>
    </row>
    <row r="14" spans="1:6" ht="15" customHeight="1">
      <c r="A14" s="5" t="s">
        <v>556</v>
      </c>
      <c r="B14" s="6" t="s">
        <v>557</v>
      </c>
      <c r="C14" s="88"/>
      <c r="D14" s="88"/>
      <c r="E14" s="88"/>
      <c r="F14" s="88"/>
    </row>
    <row r="15" spans="1:6" ht="15" customHeight="1">
      <c r="A15" s="5" t="s">
        <v>100</v>
      </c>
      <c r="B15" s="6" t="s">
        <v>558</v>
      </c>
      <c r="C15" s="88"/>
      <c r="D15" s="88"/>
      <c r="E15" s="88"/>
      <c r="F15" s="88">
        <f>SUM(C15:E15)</f>
        <v>0</v>
      </c>
    </row>
    <row r="16" spans="1:6" ht="15" customHeight="1">
      <c r="A16" s="5" t="s">
        <v>101</v>
      </c>
      <c r="B16" s="6" t="s">
        <v>559</v>
      </c>
      <c r="C16" s="88"/>
      <c r="D16" s="88"/>
      <c r="E16" s="88"/>
      <c r="F16" s="88"/>
    </row>
    <row r="17" spans="1:6" ht="15" customHeight="1">
      <c r="A17" s="5" t="s">
        <v>102</v>
      </c>
      <c r="B17" s="6" t="s">
        <v>560</v>
      </c>
      <c r="C17" s="88">
        <v>41900</v>
      </c>
      <c r="D17" s="88"/>
      <c r="E17" s="88"/>
      <c r="F17" s="88">
        <f>SUM(C17:E17)</f>
        <v>41900</v>
      </c>
    </row>
    <row r="18" spans="1:6" ht="15" customHeight="1">
      <c r="A18" s="41" t="s">
        <v>139</v>
      </c>
      <c r="B18" s="53" t="s">
        <v>561</v>
      </c>
      <c r="C18" s="45">
        <f>SUM(C12:C17)</f>
        <v>366135</v>
      </c>
      <c r="D18" s="45">
        <f>SUM(D15:D17)</f>
        <v>0</v>
      </c>
      <c r="E18" s="45"/>
      <c r="F18" s="45">
        <f>SUM(C18:E18)</f>
        <v>366135</v>
      </c>
    </row>
    <row r="19" spans="1:6" ht="15" customHeight="1">
      <c r="A19" s="5" t="s">
        <v>106</v>
      </c>
      <c r="B19" s="6" t="s">
        <v>570</v>
      </c>
      <c r="C19" s="88"/>
      <c r="D19" s="88"/>
      <c r="E19" s="88"/>
      <c r="F19" s="88"/>
    </row>
    <row r="20" spans="1:6" ht="15" customHeight="1">
      <c r="A20" s="5" t="s">
        <v>107</v>
      </c>
      <c r="B20" s="6" t="s">
        <v>571</v>
      </c>
      <c r="C20" s="88"/>
      <c r="D20" s="88"/>
      <c r="E20" s="88"/>
      <c r="F20" s="88"/>
    </row>
    <row r="21" spans="1:6" ht="15" customHeight="1">
      <c r="A21" s="7" t="s">
        <v>141</v>
      </c>
      <c r="B21" s="8" t="s">
        <v>572</v>
      </c>
      <c r="C21" s="88"/>
      <c r="D21" s="88"/>
      <c r="E21" s="88"/>
      <c r="F21" s="88"/>
    </row>
    <row r="22" spans="1:6" ht="15" customHeight="1">
      <c r="A22" s="5" t="s">
        <v>108</v>
      </c>
      <c r="B22" s="6" t="s">
        <v>573</v>
      </c>
      <c r="C22" s="88"/>
      <c r="D22" s="88"/>
      <c r="E22" s="88"/>
      <c r="F22" s="88"/>
    </row>
    <row r="23" spans="1:6" ht="15" customHeight="1">
      <c r="A23" s="5" t="s">
        <v>109</v>
      </c>
      <c r="B23" s="6" t="s">
        <v>574</v>
      </c>
      <c r="C23" s="88"/>
      <c r="D23" s="88"/>
      <c r="E23" s="88"/>
      <c r="F23" s="88"/>
    </row>
    <row r="24" spans="1:6" ht="15" customHeight="1">
      <c r="A24" s="5" t="s">
        <v>110</v>
      </c>
      <c r="B24" s="6" t="s">
        <v>575</v>
      </c>
      <c r="C24" s="45">
        <v>5800</v>
      </c>
      <c r="D24" s="45"/>
      <c r="E24" s="45"/>
      <c r="F24" s="45">
        <f>SUM(C24:E24)</f>
        <v>5800</v>
      </c>
    </row>
    <row r="25" spans="1:6" ht="15" customHeight="1">
      <c r="A25" s="5" t="s">
        <v>111</v>
      </c>
      <c r="B25" s="6" t="s">
        <v>576</v>
      </c>
      <c r="C25" s="88">
        <v>210000</v>
      </c>
      <c r="D25" s="88"/>
      <c r="E25" s="88"/>
      <c r="F25" s="88">
        <f>SUM(C25:E25)</f>
        <v>210000</v>
      </c>
    </row>
    <row r="26" spans="1:6" ht="15" customHeight="1">
      <c r="A26" s="5" t="s">
        <v>112</v>
      </c>
      <c r="B26" s="6" t="s">
        <v>579</v>
      </c>
      <c r="C26" s="88"/>
      <c r="D26" s="88"/>
      <c r="E26" s="88"/>
      <c r="F26" s="88"/>
    </row>
    <row r="27" spans="1:6" ht="15" customHeight="1">
      <c r="A27" s="5" t="s">
        <v>580</v>
      </c>
      <c r="B27" s="6" t="s">
        <v>581</v>
      </c>
      <c r="C27" s="88"/>
      <c r="D27" s="88"/>
      <c r="E27" s="88"/>
      <c r="F27" s="88"/>
    </row>
    <row r="28" spans="1:6" ht="15" customHeight="1">
      <c r="A28" s="5" t="s">
        <v>113</v>
      </c>
      <c r="B28" s="6" t="s">
        <v>582</v>
      </c>
      <c r="C28" s="88">
        <v>17000</v>
      </c>
      <c r="D28" s="88"/>
      <c r="E28" s="88"/>
      <c r="F28" s="88">
        <f>SUM(C28:E28)</f>
        <v>17000</v>
      </c>
    </row>
    <row r="29" spans="1:6" ht="15" customHeight="1">
      <c r="A29" s="5" t="s">
        <v>114</v>
      </c>
      <c r="B29" s="6" t="s">
        <v>587</v>
      </c>
      <c r="C29" s="88">
        <v>200</v>
      </c>
      <c r="D29" s="88"/>
      <c r="E29" s="88"/>
      <c r="F29" s="88">
        <f>SUM(C29:E29)</f>
        <v>200</v>
      </c>
    </row>
    <row r="30" spans="1:6" ht="15" customHeight="1">
      <c r="A30" s="7" t="s">
        <v>142</v>
      </c>
      <c r="B30" s="8" t="s">
        <v>590</v>
      </c>
      <c r="C30" s="45">
        <f>SUM(C25:C29)</f>
        <v>227200</v>
      </c>
      <c r="D30" s="45"/>
      <c r="E30" s="45"/>
      <c r="F30" s="45">
        <f>SUM(C30:E30)</f>
        <v>227200</v>
      </c>
    </row>
    <row r="31" spans="1:6" ht="15" customHeight="1">
      <c r="A31" s="5" t="s">
        <v>115</v>
      </c>
      <c r="B31" s="6" t="s">
        <v>591</v>
      </c>
      <c r="C31" s="87">
        <v>719</v>
      </c>
      <c r="D31" s="87"/>
      <c r="E31" s="87"/>
      <c r="F31" s="87">
        <f>SUM(C31:E31)</f>
        <v>719</v>
      </c>
    </row>
    <row r="32" spans="1:6" ht="15" customHeight="1">
      <c r="A32" s="41" t="s">
        <v>143</v>
      </c>
      <c r="B32" s="53" t="s">
        <v>592</v>
      </c>
      <c r="C32" s="45">
        <v>233719</v>
      </c>
      <c r="D32" s="45"/>
      <c r="E32" s="45"/>
      <c r="F32" s="45">
        <f>SUM(C32:E32)</f>
        <v>233719</v>
      </c>
    </row>
    <row r="33" spans="1:6" ht="15" customHeight="1">
      <c r="A33" s="13" t="s">
        <v>593</v>
      </c>
      <c r="B33" s="6" t="s">
        <v>594</v>
      </c>
      <c r="C33" s="88"/>
      <c r="D33" s="88"/>
      <c r="E33" s="88"/>
      <c r="F33" s="88"/>
    </row>
    <row r="34" spans="1:6" ht="15" customHeight="1">
      <c r="A34" s="13" t="s">
        <v>116</v>
      </c>
      <c r="B34" s="6" t="s">
        <v>595</v>
      </c>
      <c r="C34" s="88">
        <v>11485</v>
      </c>
      <c r="D34" s="88">
        <v>5000</v>
      </c>
      <c r="E34" s="88"/>
      <c r="F34" s="88">
        <f>SUM(C34:E34)</f>
        <v>16485</v>
      </c>
    </row>
    <row r="35" spans="1:6" ht="15" customHeight="1">
      <c r="A35" s="13" t="s">
        <v>117</v>
      </c>
      <c r="B35" s="6" t="s">
        <v>596</v>
      </c>
      <c r="C35" s="88"/>
      <c r="D35" s="88"/>
      <c r="E35" s="88"/>
      <c r="F35" s="88">
        <f>SUM(C35:E35)</f>
        <v>0</v>
      </c>
    </row>
    <row r="36" spans="1:6" ht="15" customHeight="1">
      <c r="A36" s="13" t="s">
        <v>118</v>
      </c>
      <c r="B36" s="6" t="s">
        <v>597</v>
      </c>
      <c r="C36" s="88">
        <v>70000</v>
      </c>
      <c r="D36" s="88"/>
      <c r="E36" s="88"/>
      <c r="F36" s="88">
        <f>SUM(C36:E36)</f>
        <v>70000</v>
      </c>
    </row>
    <row r="37" spans="1:6" ht="15" customHeight="1">
      <c r="A37" s="13" t="s">
        <v>598</v>
      </c>
      <c r="B37" s="6" t="s">
        <v>599</v>
      </c>
      <c r="C37" s="88">
        <v>6808</v>
      </c>
      <c r="D37" s="88"/>
      <c r="E37" s="88"/>
      <c r="F37" s="88">
        <f>SUM(C37:E37)</f>
        <v>6808</v>
      </c>
    </row>
    <row r="38" spans="1:6" ht="15" customHeight="1">
      <c r="A38" s="13" t="s">
        <v>600</v>
      </c>
      <c r="B38" s="6" t="s">
        <v>601</v>
      </c>
      <c r="C38" s="88">
        <v>10453</v>
      </c>
      <c r="D38" s="88">
        <v>1350</v>
      </c>
      <c r="E38" s="88"/>
      <c r="F38" s="88">
        <f>SUM(C38:E38)</f>
        <v>11803</v>
      </c>
    </row>
    <row r="39" spans="1:6" ht="15" customHeight="1">
      <c r="A39" s="13" t="s">
        <v>602</v>
      </c>
      <c r="B39" s="6" t="s">
        <v>603</v>
      </c>
      <c r="C39" s="88">
        <v>1650</v>
      </c>
      <c r="D39" s="88">
        <v>2800</v>
      </c>
      <c r="E39" s="88"/>
      <c r="F39" s="88">
        <f>SUM(C39:E39)</f>
        <v>4450</v>
      </c>
    </row>
    <row r="40" spans="1:6" ht="15" customHeight="1">
      <c r="A40" s="13" t="s">
        <v>119</v>
      </c>
      <c r="B40" s="6" t="s">
        <v>604</v>
      </c>
      <c r="C40" s="88"/>
      <c r="D40" s="88"/>
      <c r="E40" s="88"/>
      <c r="F40" s="88"/>
    </row>
    <row r="41" spans="1:6" ht="15" customHeight="1">
      <c r="A41" s="13" t="s">
        <v>120</v>
      </c>
      <c r="B41" s="6" t="s">
        <v>605</v>
      </c>
      <c r="C41" s="88"/>
      <c r="D41" s="88"/>
      <c r="E41" s="88"/>
      <c r="F41" s="88"/>
    </row>
    <row r="42" spans="1:6" ht="15" customHeight="1">
      <c r="A42" s="13" t="s">
        <v>121</v>
      </c>
      <c r="B42" s="6" t="s">
        <v>606</v>
      </c>
      <c r="C42" s="88"/>
      <c r="D42" s="88"/>
      <c r="E42" s="88"/>
      <c r="F42" s="88"/>
    </row>
    <row r="43" spans="1:6" ht="15" customHeight="1">
      <c r="A43" s="52" t="s">
        <v>144</v>
      </c>
      <c r="B43" s="53" t="s">
        <v>607</v>
      </c>
      <c r="C43" s="45">
        <f>SUM(C33:C42)</f>
        <v>100396</v>
      </c>
      <c r="D43" s="45">
        <f>SUM(D33:D42)</f>
        <v>9150</v>
      </c>
      <c r="E43" s="45"/>
      <c r="F43" s="45">
        <f>SUM(C43:E43)</f>
        <v>109546</v>
      </c>
    </row>
    <row r="44" spans="1:6" ht="15" customHeight="1">
      <c r="A44" s="13" t="s">
        <v>616</v>
      </c>
      <c r="B44" s="6" t="s">
        <v>617</v>
      </c>
      <c r="C44" s="88"/>
      <c r="D44" s="88"/>
      <c r="E44" s="88"/>
      <c r="F44" s="88"/>
    </row>
    <row r="45" spans="1:6" ht="15" customHeight="1">
      <c r="A45" s="5" t="s">
        <v>125</v>
      </c>
      <c r="B45" s="6" t="s">
        <v>618</v>
      </c>
      <c r="C45" s="88"/>
      <c r="D45" s="88"/>
      <c r="E45" s="88"/>
      <c r="F45" s="88">
        <f>SUM(C45:E45)</f>
        <v>0</v>
      </c>
    </row>
    <row r="46" spans="1:6" ht="15" customHeight="1">
      <c r="A46" s="13" t="s">
        <v>126</v>
      </c>
      <c r="B46" s="6" t="s">
        <v>619</v>
      </c>
      <c r="C46" s="88"/>
      <c r="D46" s="88"/>
      <c r="E46" s="88"/>
      <c r="F46" s="88"/>
    </row>
    <row r="47" spans="1:6" ht="15" customHeight="1">
      <c r="A47" s="41" t="s">
        <v>146</v>
      </c>
      <c r="B47" s="53" t="s">
        <v>620</v>
      </c>
      <c r="C47" s="45"/>
      <c r="D47" s="45"/>
      <c r="E47" s="45"/>
      <c r="F47" s="45">
        <f>SUM(C47:E47)</f>
        <v>0</v>
      </c>
    </row>
    <row r="48" spans="1:6" ht="15" customHeight="1">
      <c r="A48" s="61" t="s">
        <v>214</v>
      </c>
      <c r="B48" s="66"/>
      <c r="C48" s="45">
        <v>700250</v>
      </c>
      <c r="D48" s="45">
        <v>9150</v>
      </c>
      <c r="E48" s="45"/>
      <c r="F48" s="45">
        <f>SUM(C48:E48)</f>
        <v>709400</v>
      </c>
    </row>
    <row r="49" spans="1:6" ht="15" customHeight="1">
      <c r="A49" s="5" t="s">
        <v>562</v>
      </c>
      <c r="B49" s="6" t="s">
        <v>563</v>
      </c>
      <c r="C49" s="88">
        <v>14809</v>
      </c>
      <c r="D49" s="88"/>
      <c r="E49" s="88"/>
      <c r="F49" s="88">
        <f>SUM(C49:E49)</f>
        <v>14809</v>
      </c>
    </row>
    <row r="50" spans="1:6" ht="15" customHeight="1">
      <c r="A50" s="5" t="s">
        <v>564</v>
      </c>
      <c r="B50" s="6" t="s">
        <v>565</v>
      </c>
      <c r="C50" s="88"/>
      <c r="D50" s="88"/>
      <c r="E50" s="88"/>
      <c r="F50" s="88"/>
    </row>
    <row r="51" spans="1:6" ht="15" customHeight="1">
      <c r="A51" s="5" t="s">
        <v>103</v>
      </c>
      <c r="B51" s="6" t="s">
        <v>566</v>
      </c>
      <c r="C51" s="88"/>
      <c r="D51" s="88"/>
      <c r="E51" s="88"/>
      <c r="F51" s="88"/>
    </row>
    <row r="52" spans="1:6" ht="15" customHeight="1">
      <c r="A52" s="5" t="s">
        <v>104</v>
      </c>
      <c r="B52" s="6" t="s">
        <v>567</v>
      </c>
      <c r="C52" s="88"/>
      <c r="D52" s="88"/>
      <c r="E52" s="88"/>
      <c r="F52" s="88"/>
    </row>
    <row r="53" spans="1:6" ht="15" customHeight="1">
      <c r="A53" s="5" t="s">
        <v>105</v>
      </c>
      <c r="B53" s="6" t="s">
        <v>568</v>
      </c>
      <c r="C53" s="88">
        <v>150000</v>
      </c>
      <c r="D53" s="88"/>
      <c r="E53" s="88"/>
      <c r="F53" s="88">
        <f>SUM(C53:E53)</f>
        <v>150000</v>
      </c>
    </row>
    <row r="54" spans="1:6" ht="15" customHeight="1">
      <c r="A54" s="41" t="s">
        <v>140</v>
      </c>
      <c r="B54" s="53" t="s">
        <v>569</v>
      </c>
      <c r="C54" s="45">
        <f>SUM(C49:C53)</f>
        <v>164809</v>
      </c>
      <c r="D54" s="45"/>
      <c r="E54" s="45"/>
      <c r="F54" s="45">
        <f>SUM(C54:E54)</f>
        <v>164809</v>
      </c>
    </row>
    <row r="55" spans="1:6" ht="15" customHeight="1">
      <c r="A55" s="13" t="s">
        <v>122</v>
      </c>
      <c r="B55" s="6" t="s">
        <v>608</v>
      </c>
      <c r="C55" s="88"/>
      <c r="D55" s="88"/>
      <c r="E55" s="88"/>
      <c r="F55" s="88"/>
    </row>
    <row r="56" spans="1:6" ht="15" customHeight="1">
      <c r="A56" s="13" t="s">
        <v>123</v>
      </c>
      <c r="B56" s="6" t="s">
        <v>609</v>
      </c>
      <c r="C56" s="88">
        <v>314</v>
      </c>
      <c r="D56" s="88"/>
      <c r="E56" s="88"/>
      <c r="F56" s="88">
        <f>SUM(C56:E56)</f>
        <v>314</v>
      </c>
    </row>
    <row r="57" spans="1:6" ht="15" customHeight="1">
      <c r="A57" s="13" t="s">
        <v>610</v>
      </c>
      <c r="B57" s="6" t="s">
        <v>611</v>
      </c>
      <c r="C57" s="88"/>
      <c r="D57" s="88"/>
      <c r="E57" s="88"/>
      <c r="F57" s="88"/>
    </row>
    <row r="58" spans="1:6" ht="15" customHeight="1">
      <c r="A58" s="13" t="s">
        <v>124</v>
      </c>
      <c r="B58" s="6" t="s">
        <v>612</v>
      </c>
      <c r="C58" s="88"/>
      <c r="D58" s="88"/>
      <c r="E58" s="88"/>
      <c r="F58" s="88"/>
    </row>
    <row r="59" spans="1:6" ht="15" customHeight="1">
      <c r="A59" s="13" t="s">
        <v>613</v>
      </c>
      <c r="B59" s="6" t="s">
        <v>614</v>
      </c>
      <c r="C59" s="88"/>
      <c r="D59" s="88"/>
      <c r="E59" s="88"/>
      <c r="F59" s="88"/>
    </row>
    <row r="60" spans="1:6" ht="15" customHeight="1">
      <c r="A60" s="41" t="s">
        <v>145</v>
      </c>
      <c r="B60" s="53" t="s">
        <v>615</v>
      </c>
      <c r="C60" s="45">
        <f>SUM(C56:C59)</f>
        <v>314</v>
      </c>
      <c r="D60" s="45"/>
      <c r="E60" s="45"/>
      <c r="F60" s="45">
        <f>SUM(C60:E60)</f>
        <v>314</v>
      </c>
    </row>
    <row r="61" spans="1:6" ht="15" customHeight="1">
      <c r="A61" s="13" t="s">
        <v>621</v>
      </c>
      <c r="B61" s="6" t="s">
        <v>622</v>
      </c>
      <c r="C61" s="88"/>
      <c r="D61" s="88"/>
      <c r="E61" s="88"/>
      <c r="F61" s="88"/>
    </row>
    <row r="62" spans="1:6" ht="15" customHeight="1">
      <c r="A62" s="5" t="s">
        <v>127</v>
      </c>
      <c r="B62" s="6" t="s">
        <v>623</v>
      </c>
      <c r="C62" s="88">
        <v>17425</v>
      </c>
      <c r="D62" s="88"/>
      <c r="E62" s="88"/>
      <c r="F62" s="88">
        <f>SUM(C62:E62)</f>
        <v>17425</v>
      </c>
    </row>
    <row r="63" spans="1:6" ht="15" customHeight="1">
      <c r="A63" s="13" t="s">
        <v>128</v>
      </c>
      <c r="B63" s="6" t="s">
        <v>624</v>
      </c>
      <c r="C63" s="88"/>
      <c r="D63" s="88"/>
      <c r="E63" s="88"/>
      <c r="F63" s="88"/>
    </row>
    <row r="64" spans="1:6" ht="15" customHeight="1">
      <c r="A64" s="41" t="s">
        <v>148</v>
      </c>
      <c r="B64" s="53" t="s">
        <v>625</v>
      </c>
      <c r="C64" s="45">
        <f>SUM(C61:C63)</f>
        <v>17425</v>
      </c>
      <c r="D64" s="45"/>
      <c r="E64" s="45"/>
      <c r="F64" s="45">
        <f>SUM(C64:E64)</f>
        <v>17425</v>
      </c>
    </row>
    <row r="65" spans="1:6" ht="15" customHeight="1">
      <c r="A65" s="61" t="s">
        <v>213</v>
      </c>
      <c r="B65" s="66"/>
      <c r="C65" s="45">
        <v>182548</v>
      </c>
      <c r="D65" s="45"/>
      <c r="E65" s="45"/>
      <c r="F65" s="45">
        <f>SUM(C65:E65)</f>
        <v>182548</v>
      </c>
    </row>
    <row r="66" spans="1:6" ht="15.75">
      <c r="A66" s="50" t="s">
        <v>147</v>
      </c>
      <c r="B66" s="37" t="s">
        <v>626</v>
      </c>
      <c r="C66" s="45">
        <v>882798</v>
      </c>
      <c r="D66" s="45">
        <v>9150</v>
      </c>
      <c r="E66" s="45"/>
      <c r="F66" s="45">
        <f>SUM(C66:E66)</f>
        <v>891948</v>
      </c>
    </row>
    <row r="67" spans="1:6" ht="15.75">
      <c r="A67" s="65" t="s">
        <v>266</v>
      </c>
      <c r="B67" s="64"/>
      <c r="C67" s="88">
        <v>17544</v>
      </c>
      <c r="D67" s="88">
        <v>14850</v>
      </c>
      <c r="E67" s="88"/>
      <c r="F67" s="88">
        <f>SUM(C67:E67)</f>
        <v>32394</v>
      </c>
    </row>
    <row r="68" spans="1:6" ht="15.75">
      <c r="A68" s="65" t="s">
        <v>267</v>
      </c>
      <c r="B68" s="64"/>
      <c r="C68" s="88">
        <v>118161</v>
      </c>
      <c r="D68" s="88">
        <v>0</v>
      </c>
      <c r="E68" s="88"/>
      <c r="F68" s="88">
        <f>SUM(C68:E68)</f>
        <v>118161</v>
      </c>
    </row>
    <row r="69" spans="1:6" ht="15">
      <c r="A69" s="39" t="s">
        <v>129</v>
      </c>
      <c r="B69" s="5" t="s">
        <v>627</v>
      </c>
      <c r="C69" s="88"/>
      <c r="D69" s="88"/>
      <c r="E69" s="88"/>
      <c r="F69" s="88"/>
    </row>
    <row r="70" spans="1:6" ht="15">
      <c r="A70" s="13" t="s">
        <v>628</v>
      </c>
      <c r="B70" s="5" t="s">
        <v>629</v>
      </c>
      <c r="C70" s="88"/>
      <c r="D70" s="88"/>
      <c r="E70" s="88"/>
      <c r="F70" s="88"/>
    </row>
    <row r="71" spans="1:6" ht="15">
      <c r="A71" s="39" t="s">
        <v>130</v>
      </c>
      <c r="B71" s="5" t="s">
        <v>630</v>
      </c>
      <c r="C71" s="88"/>
      <c r="D71" s="88"/>
      <c r="E71" s="88"/>
      <c r="F71" s="88"/>
    </row>
    <row r="72" spans="1:6" ht="15">
      <c r="A72" s="15" t="s">
        <v>149</v>
      </c>
      <c r="B72" s="7" t="s">
        <v>631</v>
      </c>
      <c r="C72" s="45">
        <v>0</v>
      </c>
      <c r="D72" s="45"/>
      <c r="E72" s="45"/>
      <c r="F72" s="45">
        <v>0</v>
      </c>
    </row>
    <row r="73" spans="1:6" ht="15">
      <c r="A73" s="13" t="s">
        <v>131</v>
      </c>
      <c r="B73" s="5" t="s">
        <v>632</v>
      </c>
      <c r="C73" s="88"/>
      <c r="D73" s="88"/>
      <c r="E73" s="88"/>
      <c r="F73" s="88"/>
    </row>
    <row r="74" spans="1:6" ht="15">
      <c r="A74" s="39" t="s">
        <v>633</v>
      </c>
      <c r="B74" s="5" t="s">
        <v>634</v>
      </c>
      <c r="C74" s="88"/>
      <c r="D74" s="88"/>
      <c r="E74" s="88"/>
      <c r="F74" s="88"/>
    </row>
    <row r="75" spans="1:6" ht="15">
      <c r="A75" s="13" t="s">
        <v>132</v>
      </c>
      <c r="B75" s="5" t="s">
        <v>635</v>
      </c>
      <c r="C75" s="88"/>
      <c r="D75" s="88"/>
      <c r="E75" s="88"/>
      <c r="F75" s="88"/>
    </row>
    <row r="76" spans="1:6" ht="15">
      <c r="A76" s="39" t="s">
        <v>636</v>
      </c>
      <c r="B76" s="5" t="s">
        <v>637</v>
      </c>
      <c r="C76" s="88"/>
      <c r="D76" s="88"/>
      <c r="E76" s="88"/>
      <c r="F76" s="88"/>
    </row>
    <row r="77" spans="1:6" ht="15">
      <c r="A77" s="14" t="s">
        <v>150</v>
      </c>
      <c r="B77" s="7" t="s">
        <v>638</v>
      </c>
      <c r="C77" s="87">
        <f>SUM(C73:C76)</f>
        <v>0</v>
      </c>
      <c r="D77" s="87"/>
      <c r="E77" s="87"/>
      <c r="F77" s="87">
        <f>SUM(C77:E77)</f>
        <v>0</v>
      </c>
    </row>
    <row r="78" spans="1:6" ht="15">
      <c r="A78" s="5" t="s">
        <v>264</v>
      </c>
      <c r="B78" s="5" t="s">
        <v>639</v>
      </c>
      <c r="C78" s="88">
        <v>26205</v>
      </c>
      <c r="D78" s="88">
        <v>14850</v>
      </c>
      <c r="E78" s="88"/>
      <c r="F78" s="88">
        <f>SUM(C78:E78)</f>
        <v>41055</v>
      </c>
    </row>
    <row r="79" spans="1:6" ht="15">
      <c r="A79" s="5" t="s">
        <v>265</v>
      </c>
      <c r="B79" s="5" t="s">
        <v>639</v>
      </c>
      <c r="C79" s="88">
        <v>123978</v>
      </c>
      <c r="D79" s="88"/>
      <c r="E79" s="88"/>
      <c r="F79" s="88">
        <f>SUM(C79:E79)</f>
        <v>123978</v>
      </c>
    </row>
    <row r="80" spans="1:6" ht="15">
      <c r="A80" s="5" t="s">
        <v>262</v>
      </c>
      <c r="B80" s="5" t="s">
        <v>640</v>
      </c>
      <c r="C80" s="88"/>
      <c r="D80" s="88"/>
      <c r="E80" s="88"/>
      <c r="F80" s="88"/>
    </row>
    <row r="81" spans="1:6" ht="15">
      <c r="A81" s="5" t="s">
        <v>263</v>
      </c>
      <c r="B81" s="5" t="s">
        <v>640</v>
      </c>
      <c r="C81" s="88"/>
      <c r="D81" s="88"/>
      <c r="E81" s="88"/>
      <c r="F81" s="88"/>
    </row>
    <row r="82" spans="1:7" ht="15">
      <c r="A82" s="7" t="s">
        <v>151</v>
      </c>
      <c r="B82" s="7" t="s">
        <v>641</v>
      </c>
      <c r="C82" s="45">
        <f>SUM(C78:C81)</f>
        <v>150183</v>
      </c>
      <c r="D82" s="45">
        <f>SUM(D78:D81)</f>
        <v>14850</v>
      </c>
      <c r="E82" s="45"/>
      <c r="F82" s="45">
        <f>SUM(C82:E82)</f>
        <v>165033</v>
      </c>
      <c r="G82" s="98"/>
    </row>
    <row r="83" spans="1:6" ht="15">
      <c r="A83" s="39" t="s">
        <v>642</v>
      </c>
      <c r="B83" s="5" t="s">
        <v>643</v>
      </c>
      <c r="C83" s="88"/>
      <c r="D83" s="88"/>
      <c r="E83" s="88"/>
      <c r="F83" s="88"/>
    </row>
    <row r="84" spans="1:6" ht="15">
      <c r="A84" s="39" t="s">
        <v>644</v>
      </c>
      <c r="B84" s="5" t="s">
        <v>645</v>
      </c>
      <c r="C84" s="88"/>
      <c r="D84" s="88"/>
      <c r="E84" s="88"/>
      <c r="F84" s="88"/>
    </row>
    <row r="85" spans="1:6" ht="15">
      <c r="A85" s="39" t="s">
        <v>646</v>
      </c>
      <c r="B85" s="5" t="s">
        <v>647</v>
      </c>
      <c r="C85" s="88"/>
      <c r="D85" s="88"/>
      <c r="E85" s="88"/>
      <c r="F85" s="88"/>
    </row>
    <row r="86" spans="1:6" ht="15">
      <c r="A86" s="39" t="s">
        <v>648</v>
      </c>
      <c r="B86" s="5" t="s">
        <v>649</v>
      </c>
      <c r="C86" s="88"/>
      <c r="D86" s="88"/>
      <c r="E86" s="88"/>
      <c r="F86" s="88"/>
    </row>
    <row r="87" spans="1:6" ht="15">
      <c r="A87" s="13" t="s">
        <v>133</v>
      </c>
      <c r="B87" s="5" t="s">
        <v>650</v>
      </c>
      <c r="C87" s="88"/>
      <c r="D87" s="88"/>
      <c r="E87" s="88"/>
      <c r="F87" s="88"/>
    </row>
    <row r="88" spans="1:6" ht="15">
      <c r="A88" s="15" t="s">
        <v>152</v>
      </c>
      <c r="B88" s="7" t="s">
        <v>652</v>
      </c>
      <c r="C88" s="45"/>
      <c r="D88" s="45"/>
      <c r="E88" s="45"/>
      <c r="F88" s="45"/>
    </row>
    <row r="89" spans="1:6" ht="15">
      <c r="A89" s="13" t="s">
        <v>653</v>
      </c>
      <c r="B89" s="5" t="s">
        <v>654</v>
      </c>
      <c r="C89" s="88"/>
      <c r="D89" s="88"/>
      <c r="E89" s="88"/>
      <c r="F89" s="88"/>
    </row>
    <row r="90" spans="1:6" ht="15">
      <c r="A90" s="13" t="s">
        <v>655</v>
      </c>
      <c r="B90" s="5" t="s">
        <v>656</v>
      </c>
      <c r="C90" s="88"/>
      <c r="D90" s="88"/>
      <c r="E90" s="88"/>
      <c r="F90" s="88"/>
    </row>
    <row r="91" spans="1:6" ht="15">
      <c r="A91" s="39" t="s">
        <v>0</v>
      </c>
      <c r="B91" s="5" t="s">
        <v>1</v>
      </c>
      <c r="C91" s="88"/>
      <c r="D91" s="88"/>
      <c r="E91" s="88"/>
      <c r="F91" s="88"/>
    </row>
    <row r="92" spans="1:6" ht="15">
      <c r="A92" s="39" t="s">
        <v>134</v>
      </c>
      <c r="B92" s="5" t="s">
        <v>2</v>
      </c>
      <c r="C92" s="88"/>
      <c r="D92" s="88"/>
      <c r="E92" s="88"/>
      <c r="F92" s="88"/>
    </row>
    <row r="93" spans="1:6" ht="15">
      <c r="A93" s="14" t="s">
        <v>153</v>
      </c>
      <c r="B93" s="7" t="s">
        <v>3</v>
      </c>
      <c r="C93" s="88"/>
      <c r="D93" s="88"/>
      <c r="E93" s="88"/>
      <c r="F93" s="88"/>
    </row>
    <row r="94" spans="1:6" ht="15">
      <c r="A94" s="15" t="s">
        <v>4</v>
      </c>
      <c r="B94" s="7" t="s">
        <v>5</v>
      </c>
      <c r="C94" s="88"/>
      <c r="D94" s="88"/>
      <c r="E94" s="88"/>
      <c r="F94" s="88"/>
    </row>
    <row r="95" spans="1:6" ht="15.75">
      <c r="A95" s="42" t="s">
        <v>154</v>
      </c>
      <c r="B95" s="43" t="s">
        <v>6</v>
      </c>
      <c r="C95" s="45">
        <v>150183</v>
      </c>
      <c r="D95" s="45">
        <v>14850</v>
      </c>
      <c r="E95" s="45"/>
      <c r="F95" s="45">
        <f>SUM(C95:E95)</f>
        <v>165033</v>
      </c>
    </row>
    <row r="96" spans="1:6" ht="15.75">
      <c r="A96" s="46" t="s">
        <v>136</v>
      </c>
      <c r="B96" s="47"/>
      <c r="C96" s="45">
        <v>1032981</v>
      </c>
      <c r="D96" s="45">
        <v>24000</v>
      </c>
      <c r="E96" s="45"/>
      <c r="F96" s="45">
        <f>SUM(C96:E96)</f>
        <v>1056981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4">
      <selection activeCell="A23" sqref="A23"/>
    </sheetView>
  </sheetViews>
  <sheetFormatPr defaultColWidth="9.140625" defaultRowHeight="15"/>
  <cols>
    <col min="1" max="1" width="86.28125" style="0" customWidth="1"/>
    <col min="2" max="2" width="28.28125" style="0" customWidth="1"/>
    <col min="3" max="6" width="29.140625" style="0" customWidth="1"/>
    <col min="7" max="7" width="29.421875" style="0" customWidth="1"/>
    <col min="8" max="8" width="18.421875" style="0" customWidth="1"/>
  </cols>
  <sheetData>
    <row r="1" spans="1:8" ht="25.5" customHeight="1">
      <c r="A1" s="276" t="s">
        <v>756</v>
      </c>
      <c r="B1" s="284"/>
      <c r="C1" s="284"/>
      <c r="D1" s="284"/>
      <c r="E1" s="284"/>
      <c r="F1" s="284"/>
      <c r="G1" s="284"/>
      <c r="H1" s="284"/>
    </row>
    <row r="2" spans="1:8" ht="23.25" customHeight="1">
      <c r="A2" s="279" t="s">
        <v>212</v>
      </c>
      <c r="B2" s="289"/>
      <c r="C2" s="289"/>
      <c r="D2" s="289"/>
      <c r="E2" s="289"/>
      <c r="F2" s="289"/>
      <c r="G2" s="289"/>
      <c r="H2" s="289"/>
    </row>
    <row r="3" ht="15">
      <c r="A3" s="1"/>
    </row>
    <row r="4" spans="1:8" ht="15">
      <c r="A4" s="1"/>
      <c r="H4" s="208" t="s">
        <v>715</v>
      </c>
    </row>
    <row r="5" spans="1:8" ht="51" customHeight="1">
      <c r="A5" s="58" t="s">
        <v>211</v>
      </c>
      <c r="B5" s="100" t="s">
        <v>261</v>
      </c>
      <c r="C5" s="100" t="s">
        <v>730</v>
      </c>
      <c r="D5" s="100" t="s">
        <v>32</v>
      </c>
      <c r="E5" s="100" t="s">
        <v>731</v>
      </c>
      <c r="F5" s="100" t="s">
        <v>30</v>
      </c>
      <c r="G5" s="100" t="s">
        <v>31</v>
      </c>
      <c r="H5" s="101" t="s">
        <v>298</v>
      </c>
    </row>
    <row r="6" spans="1:8" ht="24.75" customHeight="1">
      <c r="A6" s="59" t="s">
        <v>184</v>
      </c>
      <c r="B6" s="60"/>
      <c r="C6" s="60">
        <v>2</v>
      </c>
      <c r="D6" s="60"/>
      <c r="E6" s="60"/>
      <c r="F6" s="60"/>
      <c r="G6" s="60"/>
      <c r="H6" s="29">
        <f>SUM(C6:G6)</f>
        <v>2</v>
      </c>
    </row>
    <row r="7" spans="1:8" ht="24.75" customHeight="1">
      <c r="A7" s="59" t="s">
        <v>185</v>
      </c>
      <c r="B7" s="60"/>
      <c r="C7" s="60">
        <v>8</v>
      </c>
      <c r="D7" s="60"/>
      <c r="E7" s="60"/>
      <c r="F7" s="60"/>
      <c r="G7" s="60"/>
      <c r="H7" s="29">
        <f>SUM(C7:G7)</f>
        <v>8</v>
      </c>
    </row>
    <row r="8" spans="1:8" ht="24.75" customHeight="1">
      <c r="A8" s="59" t="s">
        <v>186</v>
      </c>
      <c r="B8" s="60"/>
      <c r="C8" s="60">
        <v>10</v>
      </c>
      <c r="D8" s="60"/>
      <c r="E8" s="60"/>
      <c r="F8" s="60"/>
      <c r="G8" s="60"/>
      <c r="H8" s="29">
        <f>SUM(C8:G8)</f>
        <v>10</v>
      </c>
    </row>
    <row r="9" spans="1:8" ht="24.75" customHeight="1">
      <c r="A9" s="59" t="s">
        <v>187</v>
      </c>
      <c r="B9" s="60"/>
      <c r="C9" s="60"/>
      <c r="D9" s="60"/>
      <c r="E9" s="60"/>
      <c r="F9" s="60"/>
      <c r="G9" s="60"/>
      <c r="H9" s="29">
        <f>SUM(C9:G9)</f>
        <v>0</v>
      </c>
    </row>
    <row r="10" spans="1:8" ht="24.75" customHeight="1">
      <c r="A10" s="58" t="s">
        <v>206</v>
      </c>
      <c r="B10" s="99"/>
      <c r="C10" s="99">
        <f>SUM(C6:C9)</f>
        <v>20</v>
      </c>
      <c r="D10" s="99"/>
      <c r="E10" s="99"/>
      <c r="F10" s="99"/>
      <c r="G10" s="99"/>
      <c r="H10" s="97">
        <f>SUM(C10:G10)</f>
        <v>20</v>
      </c>
    </row>
    <row r="11" spans="1:8" ht="24.75" customHeight="1">
      <c r="A11" s="59" t="s">
        <v>188</v>
      </c>
      <c r="B11" s="60"/>
      <c r="C11" s="60"/>
      <c r="D11" s="60">
        <v>1</v>
      </c>
      <c r="E11" s="60">
        <v>2</v>
      </c>
      <c r="F11" s="60">
        <v>1</v>
      </c>
      <c r="G11" s="60">
        <v>1</v>
      </c>
      <c r="H11" s="29">
        <f>SUM(D11:G11)</f>
        <v>5</v>
      </c>
    </row>
    <row r="12" spans="1:8" ht="24.75" customHeight="1">
      <c r="A12" s="59" t="s">
        <v>189</v>
      </c>
      <c r="B12" s="60"/>
      <c r="C12" s="60"/>
      <c r="D12" s="60"/>
      <c r="E12" s="60"/>
      <c r="F12" s="60"/>
      <c r="G12" s="60"/>
      <c r="H12" s="29"/>
    </row>
    <row r="13" spans="1:8" ht="24.75" customHeight="1">
      <c r="A13" s="59" t="s">
        <v>190</v>
      </c>
      <c r="B13" s="60"/>
      <c r="C13" s="60"/>
      <c r="D13" s="60"/>
      <c r="E13" s="60"/>
      <c r="F13" s="60"/>
      <c r="G13" s="60"/>
      <c r="H13" s="29"/>
    </row>
    <row r="14" spans="1:8" ht="24.75" customHeight="1">
      <c r="A14" s="59" t="s">
        <v>191</v>
      </c>
      <c r="B14" s="60"/>
      <c r="C14" s="60"/>
      <c r="D14" s="60">
        <v>1</v>
      </c>
      <c r="E14" s="60">
        <v>3</v>
      </c>
      <c r="F14" s="60">
        <v>1</v>
      </c>
      <c r="G14" s="60"/>
      <c r="H14" s="29">
        <f>SUM(C14:G14)</f>
        <v>5</v>
      </c>
    </row>
    <row r="15" spans="1:8" ht="24.75" customHeight="1">
      <c r="A15" s="59" t="s">
        <v>192</v>
      </c>
      <c r="B15" s="60"/>
      <c r="C15" s="60"/>
      <c r="D15" s="60">
        <v>3</v>
      </c>
      <c r="E15" s="60">
        <v>6</v>
      </c>
      <c r="F15" s="60">
        <v>3</v>
      </c>
      <c r="G15" s="60">
        <v>3</v>
      </c>
      <c r="H15" s="29">
        <f>SUM(D15:G15)</f>
        <v>15</v>
      </c>
    </row>
    <row r="16" spans="1:8" ht="24.75" customHeight="1">
      <c r="A16" s="59" t="s">
        <v>193</v>
      </c>
      <c r="B16" s="60"/>
      <c r="C16" s="60"/>
      <c r="D16" s="60">
        <v>3</v>
      </c>
      <c r="E16" s="60">
        <v>11</v>
      </c>
      <c r="F16" s="60"/>
      <c r="G16" s="60"/>
      <c r="H16" s="29">
        <f>SUM(D16:G16)</f>
        <v>14</v>
      </c>
    </row>
    <row r="17" spans="1:8" ht="24.75" customHeight="1">
      <c r="A17" s="59" t="s">
        <v>194</v>
      </c>
      <c r="B17" s="60"/>
      <c r="C17" s="60"/>
      <c r="D17" s="60"/>
      <c r="E17" s="60"/>
      <c r="F17" s="60"/>
      <c r="G17" s="60"/>
      <c r="H17" s="29"/>
    </row>
    <row r="18" spans="1:8" ht="24.75" customHeight="1">
      <c r="A18" s="58" t="s">
        <v>207</v>
      </c>
      <c r="B18" s="60"/>
      <c r="C18" s="60"/>
      <c r="D18" s="99">
        <f>SUM(D11:D17)</f>
        <v>8</v>
      </c>
      <c r="E18" s="99">
        <f>SUM(E11:E17)</f>
        <v>22</v>
      </c>
      <c r="F18" s="99">
        <f>SUM(F11:F17)</f>
        <v>5</v>
      </c>
      <c r="G18" s="99">
        <f>SUM(G11:G17)</f>
        <v>4</v>
      </c>
      <c r="H18" s="97">
        <f>SUM(H11:H17)</f>
        <v>39</v>
      </c>
    </row>
    <row r="19" spans="1:8" ht="32.25" customHeight="1">
      <c r="A19" s="59" t="s">
        <v>195</v>
      </c>
      <c r="B19" s="60">
        <v>2</v>
      </c>
      <c r="C19" s="60">
        <v>2</v>
      </c>
      <c r="D19" s="60"/>
      <c r="E19" s="60"/>
      <c r="F19" s="60"/>
      <c r="G19" s="60"/>
      <c r="H19" s="29">
        <f>SUM(B19:G19)</f>
        <v>4</v>
      </c>
    </row>
    <row r="20" spans="1:8" ht="24.75" customHeight="1">
      <c r="A20" s="59" t="s">
        <v>196</v>
      </c>
      <c r="B20" s="60"/>
      <c r="C20" s="60"/>
      <c r="D20" s="60"/>
      <c r="E20" s="60"/>
      <c r="F20" s="60"/>
      <c r="G20" s="60"/>
      <c r="H20" s="29"/>
    </row>
    <row r="21" spans="1:8" ht="24.75" customHeight="1">
      <c r="A21" s="59" t="s">
        <v>197</v>
      </c>
      <c r="B21" s="60"/>
      <c r="C21" s="60"/>
      <c r="D21" s="60"/>
      <c r="E21" s="60"/>
      <c r="F21" s="60"/>
      <c r="G21" s="60"/>
      <c r="H21" s="29"/>
    </row>
    <row r="22" spans="1:8" ht="24.75" customHeight="1">
      <c r="A22" s="58" t="s">
        <v>208</v>
      </c>
      <c r="B22" s="99">
        <f>SUM(B19:B21)</f>
        <v>2</v>
      </c>
      <c r="C22" s="99">
        <v>2</v>
      </c>
      <c r="D22" s="99"/>
      <c r="E22" s="99"/>
      <c r="F22" s="99"/>
      <c r="G22" s="99"/>
      <c r="H22" s="97">
        <f>SUM(B22:G22)</f>
        <v>4</v>
      </c>
    </row>
    <row r="23" spans="1:8" ht="24.75" customHeight="1">
      <c r="A23" s="59" t="s">
        <v>198</v>
      </c>
      <c r="B23" s="60">
        <v>1</v>
      </c>
      <c r="C23" s="60"/>
      <c r="D23" s="60"/>
      <c r="E23" s="60"/>
      <c r="F23" s="60"/>
      <c r="G23" s="60"/>
      <c r="H23" s="89">
        <v>1</v>
      </c>
    </row>
    <row r="24" spans="1:8" ht="24.75" customHeight="1">
      <c r="A24" s="59" t="s">
        <v>199</v>
      </c>
      <c r="B24" s="60">
        <v>5</v>
      </c>
      <c r="C24" s="60"/>
      <c r="D24" s="60"/>
      <c r="E24" s="60"/>
      <c r="F24" s="60"/>
      <c r="G24" s="60"/>
      <c r="H24" s="89">
        <v>5</v>
      </c>
    </row>
    <row r="25" spans="1:8" ht="36.75" customHeight="1">
      <c r="A25" s="59" t="s">
        <v>200</v>
      </c>
      <c r="B25" s="60">
        <v>1</v>
      </c>
      <c r="C25" s="60"/>
      <c r="D25" s="60"/>
      <c r="E25" s="60"/>
      <c r="F25" s="60"/>
      <c r="G25" s="60"/>
      <c r="H25" s="89">
        <v>1</v>
      </c>
    </row>
    <row r="26" spans="1:8" ht="24.75" customHeight="1">
      <c r="A26" s="58" t="s">
        <v>209</v>
      </c>
      <c r="B26" s="99">
        <f>SUM(B23:B25)</f>
        <v>7</v>
      </c>
      <c r="C26" s="99"/>
      <c r="D26" s="99"/>
      <c r="E26" s="99"/>
      <c r="F26" s="99"/>
      <c r="G26" s="99"/>
      <c r="H26" s="90">
        <f>SUM(H23:H25)</f>
        <v>7</v>
      </c>
    </row>
    <row r="27" spans="1:8" ht="34.5" customHeight="1">
      <c r="A27" s="58" t="s">
        <v>210</v>
      </c>
      <c r="B27" s="212">
        <v>2</v>
      </c>
      <c r="C27" s="213">
        <v>22</v>
      </c>
      <c r="D27" s="213">
        <f>SUM(D18:D26)</f>
        <v>8</v>
      </c>
      <c r="E27" s="213">
        <f>SUM(E18:E26)</f>
        <v>22</v>
      </c>
      <c r="F27" s="213">
        <f>SUM(F18:F26)</f>
        <v>5</v>
      </c>
      <c r="G27" s="213">
        <f>SUM(G18:G26)</f>
        <v>4</v>
      </c>
      <c r="H27" s="214">
        <f>SUM(B27:G27)</f>
        <v>63</v>
      </c>
    </row>
    <row r="28" spans="1:8" ht="34.5" customHeight="1">
      <c r="A28" s="59" t="s">
        <v>201</v>
      </c>
      <c r="B28" s="60"/>
      <c r="C28" s="60"/>
      <c r="D28" s="60"/>
      <c r="E28" s="60"/>
      <c r="F28" s="60"/>
      <c r="G28" s="60"/>
      <c r="H28" s="29"/>
    </row>
    <row r="29" spans="1:8" ht="32.25" customHeight="1">
      <c r="A29" s="59" t="s">
        <v>202</v>
      </c>
      <c r="B29" s="60"/>
      <c r="C29" s="60"/>
      <c r="D29" s="60"/>
      <c r="E29" s="60"/>
      <c r="F29" s="60"/>
      <c r="G29" s="60"/>
      <c r="H29" s="29"/>
    </row>
    <row r="30" spans="1:8" ht="30.75" customHeight="1">
      <c r="A30" s="59" t="s">
        <v>203</v>
      </c>
      <c r="B30" s="60"/>
      <c r="C30" s="60"/>
      <c r="D30" s="60"/>
      <c r="E30" s="60"/>
      <c r="F30" s="60"/>
      <c r="G30" s="60"/>
      <c r="H30" s="29"/>
    </row>
    <row r="31" spans="1:8" ht="30.75" customHeight="1">
      <c r="A31" s="59" t="s">
        <v>204</v>
      </c>
      <c r="B31" s="60"/>
      <c r="C31" s="60"/>
      <c r="D31" s="60"/>
      <c r="E31" s="60"/>
      <c r="F31" s="60"/>
      <c r="G31" s="60"/>
      <c r="H31" s="29"/>
    </row>
    <row r="32" spans="1:8" ht="33.75" customHeight="1">
      <c r="A32" s="58" t="s">
        <v>205</v>
      </c>
      <c r="B32" s="99"/>
      <c r="C32" s="99"/>
      <c r="D32" s="99"/>
      <c r="E32" s="99"/>
      <c r="F32" s="99"/>
      <c r="G32" s="99"/>
      <c r="H32" s="97"/>
    </row>
    <row r="33" spans="1:7" ht="15">
      <c r="A33" s="286"/>
      <c r="B33" s="287"/>
      <c r="C33" s="287"/>
      <c r="D33" s="287"/>
      <c r="E33" s="287"/>
      <c r="F33" s="287"/>
      <c r="G33" s="287"/>
    </row>
    <row r="34" spans="1:7" ht="15">
      <c r="A34" s="288"/>
      <c r="B34" s="287"/>
      <c r="C34" s="287"/>
      <c r="D34" s="287"/>
      <c r="E34" s="287"/>
      <c r="F34" s="287"/>
      <c r="G34" s="287"/>
    </row>
  </sheetData>
  <sheetProtection/>
  <mergeCells count="4">
    <mergeCell ref="A33:G33"/>
    <mergeCell ref="A34:G34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8"/>
  <sheetViews>
    <sheetView zoomScalePageLayoutView="0" workbookViewId="0" topLeftCell="A1">
      <selection activeCell="C14" sqref="C14:C1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  <col min="7" max="7" width="18.28125" style="0" customWidth="1"/>
    <col min="8" max="8" width="18.00390625" style="0" customWidth="1"/>
    <col min="9" max="9" width="18.7109375" style="0" customWidth="1"/>
  </cols>
  <sheetData>
    <row r="4" spans="1:9" ht="21.75" customHeight="1">
      <c r="A4" s="276" t="s">
        <v>756</v>
      </c>
      <c r="B4" s="284"/>
      <c r="C4" s="284"/>
      <c r="D4" s="284"/>
      <c r="E4" s="284"/>
      <c r="F4" s="284"/>
      <c r="G4" s="284"/>
      <c r="H4" s="284"/>
      <c r="I4" s="284"/>
    </row>
    <row r="5" spans="1:9" ht="26.25" customHeight="1">
      <c r="A5" s="279" t="s">
        <v>308</v>
      </c>
      <c r="B5" s="277"/>
      <c r="C5" s="277"/>
      <c r="D5" s="277"/>
      <c r="E5" s="277"/>
      <c r="F5" s="277"/>
      <c r="G5" s="277"/>
      <c r="H5" s="277"/>
      <c r="I5" s="277"/>
    </row>
    <row r="6" ht="15">
      <c r="I6" s="208" t="s">
        <v>716</v>
      </c>
    </row>
    <row r="7" spans="1:9" ht="45">
      <c r="A7" s="2" t="s">
        <v>361</v>
      </c>
      <c r="B7" s="3" t="s">
        <v>362</v>
      </c>
      <c r="C7" s="63" t="s">
        <v>296</v>
      </c>
      <c r="D7" s="63" t="s">
        <v>33</v>
      </c>
      <c r="E7" s="63" t="s">
        <v>34</v>
      </c>
      <c r="F7" s="63" t="s">
        <v>35</v>
      </c>
      <c r="G7" s="63" t="s">
        <v>36</v>
      </c>
      <c r="H7" s="63" t="s">
        <v>37</v>
      </c>
      <c r="I7" s="71" t="s">
        <v>298</v>
      </c>
    </row>
    <row r="8" spans="1:9" ht="15">
      <c r="A8" s="29"/>
      <c r="B8" s="29"/>
      <c r="C8" s="88"/>
      <c r="D8" s="88"/>
      <c r="E8" s="88"/>
      <c r="F8" s="88"/>
      <c r="G8" s="88"/>
      <c r="H8" s="88"/>
      <c r="I8" s="88"/>
    </row>
    <row r="9" spans="1:9" ht="15">
      <c r="A9" s="29"/>
      <c r="B9" s="29"/>
      <c r="C9" s="88"/>
      <c r="D9" s="88"/>
      <c r="E9" s="88"/>
      <c r="F9" s="88"/>
      <c r="G9" s="88"/>
      <c r="H9" s="88"/>
      <c r="I9" s="88"/>
    </row>
    <row r="10" spans="1:9" ht="15">
      <c r="A10" s="29"/>
      <c r="B10" s="29"/>
      <c r="C10" s="88"/>
      <c r="D10" s="88"/>
      <c r="E10" s="88"/>
      <c r="F10" s="88"/>
      <c r="G10" s="88"/>
      <c r="H10" s="88"/>
      <c r="I10" s="88"/>
    </row>
    <row r="11" spans="1:9" ht="15">
      <c r="A11" s="29"/>
      <c r="B11" s="29"/>
      <c r="C11" s="88"/>
      <c r="D11" s="88"/>
      <c r="E11" s="88"/>
      <c r="F11" s="88"/>
      <c r="G11" s="88"/>
      <c r="H11" s="88"/>
      <c r="I11" s="88"/>
    </row>
    <row r="12" spans="1:9" ht="15">
      <c r="A12" s="13" t="s">
        <v>464</v>
      </c>
      <c r="B12" s="6" t="s">
        <v>465</v>
      </c>
      <c r="C12" s="88"/>
      <c r="D12" s="88"/>
      <c r="E12" s="88"/>
      <c r="F12" s="88"/>
      <c r="G12" s="88"/>
      <c r="H12" s="88"/>
      <c r="I12" s="88"/>
    </row>
    <row r="13" spans="1:9" ht="15">
      <c r="A13" s="13" t="s">
        <v>763</v>
      </c>
      <c r="B13" s="6"/>
      <c r="C13" s="88">
        <v>748</v>
      </c>
      <c r="D13" s="88"/>
      <c r="E13" s="88"/>
      <c r="F13" s="88"/>
      <c r="G13" s="88"/>
      <c r="H13" s="88"/>
      <c r="I13" s="88">
        <f>SUM(C13:H13)</f>
        <v>748</v>
      </c>
    </row>
    <row r="14" spans="1:9" ht="15">
      <c r="A14" s="13" t="s">
        <v>761</v>
      </c>
      <c r="B14" s="6"/>
      <c r="C14" s="88">
        <v>118110</v>
      </c>
      <c r="D14" s="88"/>
      <c r="E14" s="88"/>
      <c r="F14" s="88"/>
      <c r="G14" s="88"/>
      <c r="H14" s="88"/>
      <c r="I14" s="88">
        <f>SUM(C14:H14)</f>
        <v>118110</v>
      </c>
    </row>
    <row r="15" spans="1:9" ht="15">
      <c r="A15" s="13" t="s">
        <v>733</v>
      </c>
      <c r="B15" s="6"/>
      <c r="C15" s="88">
        <v>10006</v>
      </c>
      <c r="D15" s="88"/>
      <c r="E15" s="88"/>
      <c r="F15" s="88"/>
      <c r="G15" s="88"/>
      <c r="H15" s="88"/>
      <c r="I15" s="88">
        <f>SUM(C15:H15)</f>
        <v>10006</v>
      </c>
    </row>
    <row r="16" spans="1:9" ht="15">
      <c r="A16" s="13" t="s">
        <v>762</v>
      </c>
      <c r="B16" s="6"/>
      <c r="C16" s="88">
        <v>92717</v>
      </c>
      <c r="D16" s="88"/>
      <c r="E16" s="88"/>
      <c r="F16" s="88"/>
      <c r="G16" s="88"/>
      <c r="H16" s="88"/>
      <c r="I16" s="88">
        <f>SUM(C16:H16)</f>
        <v>92717</v>
      </c>
    </row>
    <row r="17" spans="1:9" ht="15">
      <c r="A17" s="15" t="s">
        <v>47</v>
      </c>
      <c r="B17" s="102" t="s">
        <v>466</v>
      </c>
      <c r="C17" s="45">
        <f>SUM(C13:C16)</f>
        <v>221581</v>
      </c>
      <c r="D17" s="45"/>
      <c r="E17" s="45"/>
      <c r="F17" s="45"/>
      <c r="G17" s="45"/>
      <c r="H17" s="45"/>
      <c r="I17" s="45">
        <f>SUM(C17:H17)</f>
        <v>221581</v>
      </c>
    </row>
    <row r="18" spans="1:9" ht="15">
      <c r="A18" s="13"/>
      <c r="B18" s="6"/>
      <c r="C18" s="88"/>
      <c r="D18" s="88"/>
      <c r="E18" s="88"/>
      <c r="F18" s="88"/>
      <c r="G18" s="88"/>
      <c r="H18" s="88"/>
      <c r="I18" s="88"/>
    </row>
    <row r="19" spans="1:9" ht="15">
      <c r="A19" s="13" t="s">
        <v>767</v>
      </c>
      <c r="B19" s="6"/>
      <c r="C19" s="88"/>
      <c r="D19" s="88"/>
      <c r="E19" s="88"/>
      <c r="F19" s="88"/>
      <c r="G19" s="88"/>
      <c r="H19" s="88"/>
      <c r="I19" s="88"/>
    </row>
    <row r="20" spans="1:9" ht="25.5">
      <c r="A20" s="209" t="s">
        <v>766</v>
      </c>
      <c r="B20" s="210"/>
      <c r="C20" s="173"/>
      <c r="D20" s="173"/>
      <c r="E20" s="173"/>
      <c r="F20" s="173"/>
      <c r="G20" s="173"/>
      <c r="H20" s="173"/>
      <c r="I20" s="173"/>
    </row>
    <row r="21" spans="1:9" ht="15">
      <c r="A21" s="13"/>
      <c r="B21" s="6"/>
      <c r="C21" s="88"/>
      <c r="D21" s="88"/>
      <c r="E21" s="88"/>
      <c r="F21" s="88"/>
      <c r="G21" s="88"/>
      <c r="H21" s="88"/>
      <c r="I21" s="88"/>
    </row>
    <row r="22" spans="1:9" ht="15">
      <c r="A22" s="5" t="s">
        <v>467</v>
      </c>
      <c r="B22" s="6" t="s">
        <v>468</v>
      </c>
      <c r="C22" s="88">
        <v>2204</v>
      </c>
      <c r="D22" s="88"/>
      <c r="E22" s="88"/>
      <c r="F22" s="88"/>
      <c r="G22" s="88"/>
      <c r="H22" s="88"/>
      <c r="I22" s="88">
        <f>SUM(C22:H22)</f>
        <v>2204</v>
      </c>
    </row>
    <row r="23" spans="1:9" ht="15">
      <c r="A23" s="5"/>
      <c r="B23" s="6"/>
      <c r="C23" s="88"/>
      <c r="D23" s="88"/>
      <c r="E23" s="88"/>
      <c r="F23" s="88"/>
      <c r="G23" s="88"/>
      <c r="H23" s="88"/>
      <c r="I23" s="88"/>
    </row>
    <row r="24" spans="1:9" ht="15">
      <c r="A24" s="5"/>
      <c r="B24" s="6"/>
      <c r="C24" s="88"/>
      <c r="D24" s="88"/>
      <c r="E24" s="88"/>
      <c r="F24" s="88"/>
      <c r="G24" s="88"/>
      <c r="H24" s="88"/>
      <c r="I24" s="88"/>
    </row>
    <row r="25" spans="1:9" ht="15">
      <c r="A25" s="13" t="s">
        <v>469</v>
      </c>
      <c r="B25" s="6" t="s">
        <v>470</v>
      </c>
      <c r="C25" s="88">
        <v>945</v>
      </c>
      <c r="D25" s="88"/>
      <c r="E25" s="88"/>
      <c r="F25" s="88"/>
      <c r="G25" s="88"/>
      <c r="H25" s="88"/>
      <c r="I25" s="88">
        <f>SUM(C25:H25)</f>
        <v>945</v>
      </c>
    </row>
    <row r="26" spans="1:9" ht="15">
      <c r="A26" s="13"/>
      <c r="B26" s="6"/>
      <c r="C26" s="88"/>
      <c r="D26" s="88"/>
      <c r="E26" s="88"/>
      <c r="F26" s="88"/>
      <c r="G26" s="88"/>
      <c r="H26" s="88"/>
      <c r="I26" s="88"/>
    </row>
    <row r="27" spans="1:9" ht="15">
      <c r="A27" s="13"/>
      <c r="B27" s="6"/>
      <c r="C27" s="88"/>
      <c r="D27" s="88"/>
      <c r="E27" s="88"/>
      <c r="F27" s="88"/>
      <c r="G27" s="88"/>
      <c r="H27" s="88"/>
      <c r="I27" s="88"/>
    </row>
    <row r="28" spans="1:9" ht="15">
      <c r="A28" s="13" t="s">
        <v>471</v>
      </c>
      <c r="B28" s="6" t="s">
        <v>472</v>
      </c>
      <c r="C28" s="88"/>
      <c r="D28" s="88"/>
      <c r="E28" s="88"/>
      <c r="F28" s="88"/>
      <c r="G28" s="88"/>
      <c r="H28" s="88"/>
      <c r="I28" s="88"/>
    </row>
    <row r="29" spans="1:9" ht="15">
      <c r="A29" s="13"/>
      <c r="B29" s="6"/>
      <c r="C29" s="88"/>
      <c r="D29" s="88"/>
      <c r="E29" s="88"/>
      <c r="F29" s="88"/>
      <c r="G29" s="88"/>
      <c r="H29" s="88"/>
      <c r="I29" s="88"/>
    </row>
    <row r="30" spans="1:9" ht="15">
      <c r="A30" s="13"/>
      <c r="B30" s="6"/>
      <c r="C30" s="88"/>
      <c r="D30" s="88"/>
      <c r="E30" s="88"/>
      <c r="F30" s="88"/>
      <c r="G30" s="88"/>
      <c r="H30" s="88"/>
      <c r="I30" s="88"/>
    </row>
    <row r="31" spans="1:9" ht="15">
      <c r="A31" s="5" t="s">
        <v>473</v>
      </c>
      <c r="B31" s="6" t="s">
        <v>474</v>
      </c>
      <c r="C31" s="88"/>
      <c r="D31" s="88"/>
      <c r="E31" s="88"/>
      <c r="F31" s="88"/>
      <c r="G31" s="88"/>
      <c r="H31" s="88"/>
      <c r="I31" s="88"/>
    </row>
    <row r="32" spans="1:9" ht="15">
      <c r="A32" s="5" t="s">
        <v>475</v>
      </c>
      <c r="B32" s="6" t="s">
        <v>476</v>
      </c>
      <c r="C32" s="45">
        <v>60679</v>
      </c>
      <c r="D32" s="88"/>
      <c r="E32" s="88"/>
      <c r="F32" s="88"/>
      <c r="G32" s="88"/>
      <c r="H32" s="88"/>
      <c r="I32" s="87">
        <f>SUM(C32:H32)</f>
        <v>60679</v>
      </c>
    </row>
    <row r="33" spans="1:9" ht="15.75">
      <c r="A33" s="20" t="s">
        <v>48</v>
      </c>
      <c r="B33" s="9" t="s">
        <v>477</v>
      </c>
      <c r="C33" s="45">
        <f>SUM(C17:C32)</f>
        <v>285409</v>
      </c>
      <c r="D33" s="45"/>
      <c r="E33" s="45"/>
      <c r="F33" s="45"/>
      <c r="G33" s="45"/>
      <c r="H33" s="45"/>
      <c r="I33" s="45">
        <f>SUM(C33:H33)</f>
        <v>285409</v>
      </c>
    </row>
    <row r="34" spans="1:9" ht="15.75">
      <c r="A34" s="23"/>
      <c r="B34" s="8"/>
      <c r="C34" s="88"/>
      <c r="D34" s="88"/>
      <c r="E34" s="88"/>
      <c r="F34" s="88"/>
      <c r="G34" s="88"/>
      <c r="H34" s="88"/>
      <c r="I34" s="88"/>
    </row>
    <row r="35" spans="1:9" ht="15">
      <c r="A35" s="13" t="s">
        <v>765</v>
      </c>
      <c r="B35" s="8"/>
      <c r="C35" s="88">
        <v>1575</v>
      </c>
      <c r="D35" s="88"/>
      <c r="E35" s="88"/>
      <c r="F35" s="88"/>
      <c r="G35" s="88"/>
      <c r="H35" s="88"/>
      <c r="I35" s="88">
        <f>SUM(C35:H35)</f>
        <v>1575</v>
      </c>
    </row>
    <row r="36" spans="1:9" ht="15">
      <c r="A36" s="13" t="s">
        <v>38</v>
      </c>
      <c r="B36" s="8"/>
      <c r="C36" s="88">
        <v>0</v>
      </c>
      <c r="D36" s="88"/>
      <c r="E36" s="88"/>
      <c r="F36" s="88"/>
      <c r="G36" s="88"/>
      <c r="H36" s="88"/>
      <c r="I36" s="88"/>
    </row>
    <row r="37" spans="1:9" ht="15">
      <c r="A37" s="13" t="s">
        <v>764</v>
      </c>
      <c r="B37" s="8"/>
      <c r="C37" s="88">
        <v>7300</v>
      </c>
      <c r="D37" s="88"/>
      <c r="E37" s="88"/>
      <c r="F37" s="88"/>
      <c r="G37" s="88"/>
      <c r="H37" s="88"/>
      <c r="I37" s="88">
        <f>SUM(C37:H37)</f>
        <v>7300</v>
      </c>
    </row>
    <row r="38" spans="1:9" ht="15">
      <c r="A38" s="13" t="s">
        <v>478</v>
      </c>
      <c r="B38" s="6" t="s">
        <v>479</v>
      </c>
      <c r="C38" s="45">
        <f>SUM(C35:C37)</f>
        <v>8875</v>
      </c>
      <c r="D38" s="88"/>
      <c r="E38" s="88"/>
      <c r="F38" s="88"/>
      <c r="G38" s="88"/>
      <c r="H38" s="88"/>
      <c r="I38" s="45">
        <f>SUM(C38:H38)</f>
        <v>8875</v>
      </c>
    </row>
    <row r="39" spans="1:9" ht="15">
      <c r="A39" s="13"/>
      <c r="B39" s="6"/>
      <c r="C39" s="88"/>
      <c r="D39" s="88"/>
      <c r="E39" s="88"/>
      <c r="F39" s="88"/>
      <c r="G39" s="88"/>
      <c r="H39" s="88"/>
      <c r="I39" s="88"/>
    </row>
    <row r="40" spans="1:9" ht="15">
      <c r="A40" s="13"/>
      <c r="B40" s="6"/>
      <c r="C40" s="88"/>
      <c r="D40" s="88"/>
      <c r="E40" s="88"/>
      <c r="F40" s="88"/>
      <c r="G40" s="88"/>
      <c r="H40" s="88"/>
      <c r="I40" s="88"/>
    </row>
    <row r="41" spans="1:9" ht="15">
      <c r="A41" s="13"/>
      <c r="B41" s="6"/>
      <c r="C41" s="88"/>
      <c r="D41" s="88"/>
      <c r="E41" s="88"/>
      <c r="F41" s="88"/>
      <c r="G41" s="88"/>
      <c r="H41" s="88"/>
      <c r="I41" s="88"/>
    </row>
    <row r="42" spans="1:9" ht="15">
      <c r="A42" s="13"/>
      <c r="B42" s="6"/>
      <c r="C42" s="88"/>
      <c r="D42" s="88"/>
      <c r="E42" s="88"/>
      <c r="F42" s="88"/>
      <c r="G42" s="88"/>
      <c r="H42" s="88"/>
      <c r="I42" s="88"/>
    </row>
    <row r="43" spans="1:9" ht="15">
      <c r="A43" s="13" t="s">
        <v>480</v>
      </c>
      <c r="B43" s="6" t="s">
        <v>481</v>
      </c>
      <c r="C43" s="88"/>
      <c r="D43" s="88"/>
      <c r="E43" s="88"/>
      <c r="F43" s="88"/>
      <c r="G43" s="88"/>
      <c r="H43" s="88"/>
      <c r="I43" s="88"/>
    </row>
    <row r="44" spans="1:9" ht="15">
      <c r="A44" s="13"/>
      <c r="B44" s="6"/>
      <c r="C44" s="88"/>
      <c r="D44" s="88"/>
      <c r="E44" s="88"/>
      <c r="F44" s="88"/>
      <c r="G44" s="88"/>
      <c r="H44" s="88"/>
      <c r="I44" s="88"/>
    </row>
    <row r="45" spans="1:9" ht="15">
      <c r="A45" s="13"/>
      <c r="B45" s="6"/>
      <c r="C45" s="88"/>
      <c r="D45" s="88"/>
      <c r="E45" s="88"/>
      <c r="F45" s="88"/>
      <c r="G45" s="88"/>
      <c r="H45" s="88"/>
      <c r="I45" s="88"/>
    </row>
    <row r="46" spans="1:9" ht="15">
      <c r="A46" s="13"/>
      <c r="B46" s="6"/>
      <c r="C46" s="88"/>
      <c r="D46" s="88"/>
      <c r="E46" s="88"/>
      <c r="F46" s="88"/>
      <c r="G46" s="88"/>
      <c r="H46" s="88"/>
      <c r="I46" s="88"/>
    </row>
    <row r="47" spans="1:9" ht="15">
      <c r="A47" s="13"/>
      <c r="B47" s="6"/>
      <c r="C47" s="88"/>
      <c r="D47" s="88"/>
      <c r="E47" s="88"/>
      <c r="F47" s="88"/>
      <c r="G47" s="88"/>
      <c r="H47" s="88"/>
      <c r="I47" s="88"/>
    </row>
    <row r="48" spans="1:9" ht="15">
      <c r="A48" s="13" t="s">
        <v>482</v>
      </c>
      <c r="B48" s="6" t="s">
        <v>483</v>
      </c>
      <c r="C48" s="88"/>
      <c r="D48" s="88"/>
      <c r="E48" s="88"/>
      <c r="F48" s="88"/>
      <c r="G48" s="88"/>
      <c r="H48" s="88"/>
      <c r="I48" s="88"/>
    </row>
    <row r="49" spans="1:9" ht="15">
      <c r="A49" s="13" t="s">
        <v>484</v>
      </c>
      <c r="B49" s="6" t="s">
        <v>485</v>
      </c>
      <c r="C49" s="88">
        <v>3125</v>
      </c>
      <c r="D49" s="88"/>
      <c r="E49" s="88"/>
      <c r="F49" s="88"/>
      <c r="G49" s="88"/>
      <c r="H49" s="88"/>
      <c r="I49" s="88">
        <f>SUM(C49:H49)</f>
        <v>3125</v>
      </c>
    </row>
    <row r="50" spans="1:9" ht="15.75">
      <c r="A50" s="20" t="s">
        <v>49</v>
      </c>
      <c r="B50" s="9" t="s">
        <v>486</v>
      </c>
      <c r="C50" s="45">
        <f>SUM(C38:C49)</f>
        <v>12000</v>
      </c>
      <c r="D50" s="45"/>
      <c r="E50" s="45"/>
      <c r="F50" s="45"/>
      <c r="G50" s="45"/>
      <c r="H50" s="45"/>
      <c r="I50" s="45">
        <f>SUM(C50:H50)</f>
        <v>12000</v>
      </c>
    </row>
    <row r="52" ht="15">
      <c r="A52" s="211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15">
      <c r="A55" s="4"/>
      <c r="B55" s="4"/>
      <c r="C55" s="4"/>
      <c r="D55" s="4"/>
      <c r="E55" s="4"/>
      <c r="F55" s="4"/>
      <c r="G55" s="4"/>
      <c r="H55" s="4"/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15">
      <c r="A57" s="4"/>
      <c r="B57" s="4"/>
      <c r="C57" s="4"/>
      <c r="D57" s="4"/>
      <c r="E57" s="4"/>
      <c r="F57" s="4"/>
      <c r="G57" s="4"/>
      <c r="H57" s="4"/>
    </row>
    <row r="58" spans="1:8" ht="15">
      <c r="A58" s="4"/>
      <c r="B58" s="4"/>
      <c r="C58" s="4"/>
      <c r="D58" s="4"/>
      <c r="E58" s="4"/>
      <c r="F58" s="4"/>
      <c r="G58" s="4"/>
      <c r="H58" s="4"/>
    </row>
  </sheetData>
  <sheetProtection/>
  <mergeCells count="2"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76" t="s">
        <v>756</v>
      </c>
      <c r="B1" s="284"/>
      <c r="C1" s="284"/>
      <c r="D1" s="284"/>
      <c r="E1" s="284"/>
      <c r="F1" s="284"/>
      <c r="G1" s="284"/>
      <c r="H1" s="284"/>
    </row>
    <row r="2" spans="1:8" ht="23.25" customHeight="1">
      <c r="A2" s="279" t="s">
        <v>309</v>
      </c>
      <c r="B2" s="277"/>
      <c r="C2" s="277"/>
      <c r="D2" s="277"/>
      <c r="E2" s="277"/>
      <c r="F2" s="277"/>
      <c r="G2" s="277"/>
      <c r="H2" s="277"/>
    </row>
    <row r="3" spans="1:8" ht="23.25" customHeight="1">
      <c r="A3" s="69"/>
      <c r="B3" s="70"/>
      <c r="C3" s="70"/>
      <c r="D3" s="70"/>
      <c r="E3" s="70"/>
      <c r="F3" s="70"/>
      <c r="G3" s="70"/>
      <c r="H3" s="70"/>
    </row>
    <row r="4" spans="1:5" ht="18">
      <c r="A4" s="51"/>
      <c r="C4" s="290" t="s">
        <v>660</v>
      </c>
      <c r="D4" s="290"/>
      <c r="E4" s="290"/>
    </row>
    <row r="5" ht="15">
      <c r="H5" s="208" t="s">
        <v>717</v>
      </c>
    </row>
    <row r="6" spans="1:8" ht="30">
      <c r="A6" s="2" t="s">
        <v>361</v>
      </c>
      <c r="B6" s="3" t="s">
        <v>362</v>
      </c>
      <c r="C6" s="62" t="s">
        <v>296</v>
      </c>
      <c r="D6" s="62" t="s">
        <v>297</v>
      </c>
      <c r="E6" s="62" t="s">
        <v>297</v>
      </c>
      <c r="F6" s="62" t="s">
        <v>297</v>
      </c>
      <c r="G6" s="62" t="s">
        <v>297</v>
      </c>
      <c r="H6" s="71" t="s">
        <v>298</v>
      </c>
    </row>
    <row r="7" spans="1:8" ht="15">
      <c r="A7" s="29"/>
      <c r="B7" s="29"/>
      <c r="C7" s="29"/>
      <c r="D7" s="29"/>
      <c r="E7" s="29"/>
      <c r="F7" s="29"/>
      <c r="G7" s="29"/>
      <c r="H7" s="29"/>
    </row>
    <row r="8" spans="1:8" ht="15">
      <c r="A8" s="29"/>
      <c r="B8" s="29"/>
      <c r="C8" s="29"/>
      <c r="D8" s="29"/>
      <c r="E8" s="29"/>
      <c r="F8" s="29"/>
      <c r="G8" s="29"/>
      <c r="H8" s="29"/>
    </row>
    <row r="9" spans="1:8" ht="15">
      <c r="A9" s="29"/>
      <c r="B9" s="29"/>
      <c r="C9" s="29"/>
      <c r="D9" s="29"/>
      <c r="E9" s="29"/>
      <c r="F9" s="29"/>
      <c r="G9" s="29"/>
      <c r="H9" s="29"/>
    </row>
    <row r="10" spans="1:8" ht="15">
      <c r="A10" s="29"/>
      <c r="B10" s="29"/>
      <c r="C10" s="29"/>
      <c r="D10" s="29"/>
      <c r="E10" s="29"/>
      <c r="F10" s="29"/>
      <c r="G10" s="29"/>
      <c r="H10" s="29"/>
    </row>
    <row r="11" spans="1:8" ht="15">
      <c r="A11" s="15"/>
      <c r="B11" s="8"/>
      <c r="C11" s="29"/>
      <c r="D11" s="29"/>
      <c r="E11" s="29"/>
      <c r="F11" s="29"/>
      <c r="G11" s="29"/>
      <c r="H11" s="29"/>
    </row>
    <row r="12" spans="1:8" ht="15">
      <c r="A12" s="15"/>
      <c r="B12" s="8"/>
      <c r="C12" s="29"/>
      <c r="D12" s="29"/>
      <c r="E12" s="29"/>
      <c r="F12" s="29"/>
      <c r="G12" s="29"/>
      <c r="H12" s="29"/>
    </row>
    <row r="13" spans="1:8" ht="15">
      <c r="A13" s="15"/>
      <c r="B13" s="8"/>
      <c r="C13" s="29"/>
      <c r="D13" s="29"/>
      <c r="E13" s="29"/>
      <c r="F13" s="29"/>
      <c r="G13" s="29"/>
      <c r="H13" s="29"/>
    </row>
    <row r="14" spans="1:8" ht="15">
      <c r="A14" s="15"/>
      <c r="B14" s="8"/>
      <c r="C14" s="29"/>
      <c r="D14" s="29"/>
      <c r="E14" s="29"/>
      <c r="F14" s="29"/>
      <c r="G14" s="29"/>
      <c r="H14" s="29"/>
    </row>
    <row r="15" spans="1:8" ht="15">
      <c r="A15" s="15"/>
      <c r="B15" s="8"/>
      <c r="C15" s="29"/>
      <c r="D15" s="29"/>
      <c r="E15" s="29"/>
      <c r="F15" s="29"/>
      <c r="G15" s="29"/>
      <c r="H15" s="29"/>
    </row>
    <row r="16" spans="1:8" ht="15">
      <c r="A16" s="15" t="s">
        <v>768</v>
      </c>
      <c r="B16" s="8" t="s">
        <v>769</v>
      </c>
      <c r="C16" s="29"/>
      <c r="D16" s="29"/>
      <c r="E16" s="29"/>
      <c r="F16" s="29"/>
      <c r="G16" s="29"/>
      <c r="H16" s="29"/>
    </row>
  </sheetData>
  <sheetProtection/>
  <mergeCells count="3">
    <mergeCell ref="A1:H1"/>
    <mergeCell ref="A2:H2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7"/>
  <sheetViews>
    <sheetView zoomScalePageLayoutView="0" workbookViewId="0" topLeftCell="A1">
      <selection activeCell="P17" sqref="P17"/>
    </sheetView>
  </sheetViews>
  <sheetFormatPr defaultColWidth="9.140625" defaultRowHeight="15"/>
  <cols>
    <col min="1" max="5" width="9.140625" style="175" customWidth="1"/>
    <col min="6" max="6" width="11.421875" style="175" customWidth="1"/>
    <col min="7" max="12" width="9.140625" style="175" customWidth="1"/>
    <col min="13" max="13" width="14.421875" style="175" customWidth="1"/>
    <col min="14" max="14" width="10.00390625" style="175" customWidth="1"/>
    <col min="15" max="16384" width="9.140625" style="175" customWidth="1"/>
  </cols>
  <sheetData>
    <row r="1" spans="7:12" ht="12.75">
      <c r="G1" s="274" t="s">
        <v>667</v>
      </c>
      <c r="H1" s="274"/>
      <c r="I1" s="274"/>
      <c r="J1" s="274"/>
      <c r="K1" s="274"/>
      <c r="L1" s="274"/>
    </row>
    <row r="2" spans="7:12" ht="12.75">
      <c r="G2" s="274" t="s">
        <v>758</v>
      </c>
      <c r="H2" s="274"/>
      <c r="I2" s="274"/>
      <c r="J2" s="274"/>
      <c r="K2" s="274"/>
      <c r="L2" s="274"/>
    </row>
    <row r="3" spans="4:14" ht="12.75">
      <c r="D3" s="274" t="s">
        <v>668</v>
      </c>
      <c r="E3" s="274"/>
      <c r="F3" s="274"/>
      <c r="G3" s="274"/>
      <c r="H3" s="274"/>
      <c r="I3" s="274"/>
      <c r="J3" s="274"/>
      <c r="K3" s="274"/>
      <c r="L3" s="274"/>
      <c r="M3" s="275"/>
      <c r="N3" s="275"/>
    </row>
    <row r="4" spans="4:14" ht="12.75">
      <c r="D4" s="176"/>
      <c r="E4" s="176"/>
      <c r="F4" s="176"/>
      <c r="G4" s="176"/>
      <c r="H4" s="176"/>
      <c r="I4" s="176"/>
      <c r="J4" s="176"/>
      <c r="K4" s="176"/>
      <c r="L4" s="176"/>
      <c r="M4" s="275" t="s">
        <v>710</v>
      </c>
      <c r="N4" s="275"/>
    </row>
    <row r="5" spans="4:14" ht="12.75">
      <c r="D5" s="176"/>
      <c r="E5" s="176"/>
      <c r="F5" s="176"/>
      <c r="G5" s="176"/>
      <c r="H5" s="176"/>
      <c r="I5" s="176"/>
      <c r="J5" s="176"/>
      <c r="K5" s="176"/>
      <c r="L5" s="176"/>
      <c r="M5" s="177"/>
      <c r="N5" s="177"/>
    </row>
    <row r="6" spans="4:14" ht="12.75">
      <c r="D6" s="274" t="s">
        <v>704</v>
      </c>
      <c r="E6" s="274"/>
      <c r="F6" s="274"/>
      <c r="G6" s="260" t="s">
        <v>669</v>
      </c>
      <c r="J6" s="176"/>
      <c r="K6" s="274" t="s">
        <v>705</v>
      </c>
      <c r="L6" s="274"/>
      <c r="M6" s="274"/>
      <c r="N6" s="260" t="s">
        <v>669</v>
      </c>
    </row>
    <row r="7" spans="2:14" ht="12.75">
      <c r="B7" s="178" t="s">
        <v>396</v>
      </c>
      <c r="C7" s="175" t="s">
        <v>670</v>
      </c>
      <c r="G7" s="179">
        <v>206000</v>
      </c>
      <c r="H7" s="179"/>
      <c r="I7" s="180" t="s">
        <v>561</v>
      </c>
      <c r="J7" s="175" t="s">
        <v>671</v>
      </c>
      <c r="N7" s="179">
        <v>366135</v>
      </c>
    </row>
    <row r="8" spans="2:15" ht="12.75">
      <c r="B8" s="178" t="s">
        <v>397</v>
      </c>
      <c r="C8" s="175" t="s">
        <v>672</v>
      </c>
      <c r="G8" s="179">
        <v>56400</v>
      </c>
      <c r="H8" s="179"/>
      <c r="I8" s="181" t="s">
        <v>673</v>
      </c>
      <c r="J8" s="182" t="s">
        <v>674</v>
      </c>
      <c r="K8" s="182"/>
      <c r="L8" s="182"/>
      <c r="M8" s="182"/>
      <c r="N8" s="183"/>
      <c r="O8" s="182">
        <v>324235</v>
      </c>
    </row>
    <row r="9" spans="2:14" ht="12.75">
      <c r="B9" s="178" t="s">
        <v>436</v>
      </c>
      <c r="C9" s="175" t="s">
        <v>675</v>
      </c>
      <c r="G9" s="179">
        <v>294294</v>
      </c>
      <c r="H9" s="179"/>
      <c r="I9" s="180" t="s">
        <v>592</v>
      </c>
      <c r="J9" s="175" t="s">
        <v>676</v>
      </c>
      <c r="N9" s="179">
        <v>233719</v>
      </c>
    </row>
    <row r="10" spans="2:14" ht="12.75">
      <c r="B10" s="178" t="s">
        <v>446</v>
      </c>
      <c r="C10" s="175" t="s">
        <v>677</v>
      </c>
      <c r="G10" s="179">
        <v>7000</v>
      </c>
      <c r="H10" s="179"/>
      <c r="I10" s="180" t="s">
        <v>607</v>
      </c>
      <c r="J10" s="175" t="s">
        <v>678</v>
      </c>
      <c r="N10" s="179">
        <v>109546</v>
      </c>
    </row>
    <row r="11" spans="2:14" ht="12.75">
      <c r="B11" s="178" t="s">
        <v>463</v>
      </c>
      <c r="C11" s="175" t="s">
        <v>679</v>
      </c>
      <c r="G11" s="179">
        <v>178100</v>
      </c>
      <c r="H11" s="179"/>
      <c r="I11" s="180" t="s">
        <v>620</v>
      </c>
      <c r="J11" s="175" t="s">
        <v>680</v>
      </c>
      <c r="N11" s="179">
        <v>0</v>
      </c>
    </row>
    <row r="12" spans="2:14" ht="13.5" thickBot="1">
      <c r="B12" s="178"/>
      <c r="C12" s="184" t="s">
        <v>681</v>
      </c>
      <c r="D12" s="185"/>
      <c r="E12" s="185"/>
      <c r="F12" s="185"/>
      <c r="G12" s="186">
        <f>SUM(G7:G11)</f>
        <v>741794</v>
      </c>
      <c r="H12" s="186"/>
      <c r="I12" s="187"/>
      <c r="J12" s="184" t="s">
        <v>682</v>
      </c>
      <c r="K12" s="185"/>
      <c r="L12" s="185"/>
      <c r="M12" s="185"/>
      <c r="N12" s="186">
        <f>SUM(N7:N11)</f>
        <v>709400</v>
      </c>
    </row>
    <row r="13" spans="2:14" ht="13.5" thickBot="1">
      <c r="B13" s="178"/>
      <c r="C13" s="188"/>
      <c r="G13" s="189"/>
      <c r="H13" s="189"/>
      <c r="I13" s="180"/>
      <c r="J13" s="190" t="s">
        <v>683</v>
      </c>
      <c r="K13" s="191"/>
      <c r="L13" s="191"/>
      <c r="M13" s="191"/>
      <c r="N13" s="192">
        <v>32394</v>
      </c>
    </row>
    <row r="14" spans="2:14" ht="12.75">
      <c r="B14" s="178"/>
      <c r="C14" s="188"/>
      <c r="G14" s="189"/>
      <c r="H14" s="189"/>
      <c r="I14" s="180"/>
      <c r="J14" s="193" t="s">
        <v>684</v>
      </c>
      <c r="K14" s="194"/>
      <c r="L14" s="194"/>
      <c r="M14" s="194"/>
      <c r="N14" s="195"/>
    </row>
    <row r="15" spans="2:14" ht="12.75">
      <c r="B15" s="178"/>
      <c r="I15" s="178"/>
      <c r="J15" s="188" t="s">
        <v>742</v>
      </c>
      <c r="N15" s="189">
        <v>32394</v>
      </c>
    </row>
    <row r="16" spans="2:14" ht="12.75">
      <c r="B16" s="178"/>
      <c r="G16" s="179"/>
      <c r="H16" s="179"/>
      <c r="I16" s="180"/>
      <c r="J16" s="188" t="s">
        <v>685</v>
      </c>
      <c r="N16" s="189">
        <v>0</v>
      </c>
    </row>
    <row r="17" spans="2:14" ht="13.5" thickBot="1">
      <c r="B17" s="178"/>
      <c r="G17" s="179"/>
      <c r="H17" s="179"/>
      <c r="I17" s="180"/>
      <c r="J17" s="196" t="s">
        <v>686</v>
      </c>
      <c r="K17" s="185"/>
      <c r="L17" s="185"/>
      <c r="M17" s="185"/>
      <c r="N17" s="197">
        <v>32394</v>
      </c>
    </row>
    <row r="18" spans="2:14" ht="12.75">
      <c r="B18" s="178" t="s">
        <v>477</v>
      </c>
      <c r="C18" s="175" t="s">
        <v>687</v>
      </c>
      <c r="G18" s="179">
        <v>285409</v>
      </c>
      <c r="H18" s="179"/>
      <c r="I18" s="180" t="s">
        <v>569</v>
      </c>
      <c r="J18" s="198" t="s">
        <v>688</v>
      </c>
      <c r="K18" s="193"/>
      <c r="L18" s="193"/>
      <c r="M18" s="193"/>
      <c r="N18" s="199">
        <v>164809</v>
      </c>
    </row>
    <row r="19" spans="2:14" ht="12.75">
      <c r="B19" s="178" t="s">
        <v>486</v>
      </c>
      <c r="C19" s="175" t="s">
        <v>689</v>
      </c>
      <c r="G19" s="179">
        <v>12000</v>
      </c>
      <c r="H19" s="179"/>
      <c r="I19" s="180" t="s">
        <v>615</v>
      </c>
      <c r="J19" s="175" t="s">
        <v>690</v>
      </c>
      <c r="N19" s="179">
        <v>314</v>
      </c>
    </row>
    <row r="20" spans="2:14" ht="12.75">
      <c r="B20" s="178" t="s">
        <v>497</v>
      </c>
      <c r="C20" s="175" t="s">
        <v>691</v>
      </c>
      <c r="G20" s="179">
        <v>3300</v>
      </c>
      <c r="H20" s="179"/>
      <c r="I20" s="180" t="s">
        <v>625</v>
      </c>
      <c r="J20" s="175" t="s">
        <v>692</v>
      </c>
      <c r="N20" s="179">
        <v>17425</v>
      </c>
    </row>
    <row r="21" spans="2:14" ht="13.5" thickBot="1">
      <c r="B21" s="200"/>
      <c r="C21" s="184" t="s">
        <v>693</v>
      </c>
      <c r="D21" s="185"/>
      <c r="E21" s="185"/>
      <c r="F21" s="185"/>
      <c r="G21" s="186">
        <f>SUM(G16:G20)</f>
        <v>300709</v>
      </c>
      <c r="H21" s="186"/>
      <c r="I21" s="186"/>
      <c r="J21" s="184" t="s">
        <v>694</v>
      </c>
      <c r="K21" s="185"/>
      <c r="L21" s="185"/>
      <c r="M21" s="185"/>
      <c r="N21" s="186">
        <f>SUM(N18:N20)</f>
        <v>182548</v>
      </c>
    </row>
    <row r="22" spans="7:14" ht="13.5" thickBot="1">
      <c r="G22" s="179"/>
      <c r="H22" s="179"/>
      <c r="I22" s="179"/>
      <c r="J22" s="190" t="s">
        <v>695</v>
      </c>
      <c r="K22" s="191"/>
      <c r="L22" s="191"/>
      <c r="M22" s="191"/>
      <c r="N22" s="201">
        <v>118161</v>
      </c>
    </row>
    <row r="23" spans="3:14" ht="12.75">
      <c r="C23" s="188"/>
      <c r="D23" s="188"/>
      <c r="E23" s="188"/>
      <c r="F23" s="188"/>
      <c r="G23" s="189"/>
      <c r="H23" s="189"/>
      <c r="I23" s="189"/>
      <c r="J23" s="202" t="s">
        <v>684</v>
      </c>
      <c r="N23" s="189"/>
    </row>
    <row r="24" spans="3:14" ht="12.75">
      <c r="C24" s="188"/>
      <c r="D24" s="188"/>
      <c r="E24" s="188"/>
      <c r="F24" s="188"/>
      <c r="G24" s="189"/>
      <c r="H24" s="189"/>
      <c r="I24" s="189"/>
      <c r="J24" s="188"/>
      <c r="N24" s="189"/>
    </row>
    <row r="25" spans="10:14" ht="12.75">
      <c r="J25" s="188" t="s">
        <v>741</v>
      </c>
      <c r="N25" s="189">
        <v>118161</v>
      </c>
    </row>
    <row r="26" spans="3:14" ht="12.75">
      <c r="C26" s="202" t="s">
        <v>760</v>
      </c>
      <c r="G26" s="179">
        <v>9955</v>
      </c>
      <c r="J26" s="188" t="s">
        <v>696</v>
      </c>
      <c r="N26" s="189">
        <v>0</v>
      </c>
    </row>
    <row r="27" spans="3:14" ht="12.75">
      <c r="C27" s="175" t="s">
        <v>697</v>
      </c>
      <c r="G27" s="179">
        <v>4523</v>
      </c>
      <c r="H27" s="179"/>
      <c r="I27" s="179"/>
      <c r="J27" s="188"/>
      <c r="N27" s="189"/>
    </row>
    <row r="28" spans="3:14" ht="13.5" thickBot="1">
      <c r="C28" s="184" t="s">
        <v>759</v>
      </c>
      <c r="D28" s="184"/>
      <c r="E28" s="184"/>
      <c r="F28" s="184"/>
      <c r="G28" s="186">
        <f>SUM(G26:G27)</f>
        <v>14478</v>
      </c>
      <c r="H28" s="186"/>
      <c r="I28" s="186"/>
      <c r="J28" s="184" t="s">
        <v>698</v>
      </c>
      <c r="K28" s="185"/>
      <c r="L28" s="185"/>
      <c r="M28" s="185"/>
      <c r="N28" s="186">
        <f>SUM(N24:N27)</f>
        <v>118161</v>
      </c>
    </row>
    <row r="29" spans="10:14" ht="12.75">
      <c r="J29" s="203"/>
      <c r="K29" s="204"/>
      <c r="L29" s="204"/>
      <c r="M29" s="204"/>
      <c r="N29" s="205"/>
    </row>
    <row r="30" spans="10:14" ht="12.75">
      <c r="J30" s="194"/>
      <c r="K30" s="194"/>
      <c r="L30" s="194"/>
      <c r="M30" s="194"/>
      <c r="N30" s="194"/>
    </row>
    <row r="31" spans="3:15" ht="12.75">
      <c r="C31" s="188" t="s">
        <v>699</v>
      </c>
      <c r="D31" s="188"/>
      <c r="E31" s="188"/>
      <c r="F31" s="188"/>
      <c r="G31" s="189">
        <v>1042503</v>
      </c>
      <c r="H31" s="189"/>
      <c r="I31" s="189"/>
      <c r="J31" s="188" t="s">
        <v>700</v>
      </c>
      <c r="K31" s="188"/>
      <c r="L31" s="188"/>
      <c r="M31" s="188"/>
      <c r="N31" s="189">
        <v>891948</v>
      </c>
      <c r="O31" s="189"/>
    </row>
    <row r="32" spans="3:15" ht="12.75">
      <c r="C32" s="188"/>
      <c r="D32" s="188"/>
      <c r="E32" s="188"/>
      <c r="F32" s="188"/>
      <c r="G32" s="189"/>
      <c r="H32" s="189"/>
      <c r="I32" s="189"/>
      <c r="J32" s="188" t="s">
        <v>728</v>
      </c>
      <c r="K32" s="188"/>
      <c r="L32" s="188"/>
      <c r="M32" s="188">
        <v>150555</v>
      </c>
      <c r="N32" s="189"/>
      <c r="O32" s="189"/>
    </row>
    <row r="33" spans="3:15" ht="12.75">
      <c r="C33" s="188"/>
      <c r="D33" s="188"/>
      <c r="E33" s="188"/>
      <c r="F33" s="188"/>
      <c r="G33" s="195"/>
      <c r="H33" s="195"/>
      <c r="I33" s="195"/>
      <c r="J33" s="188" t="s">
        <v>727</v>
      </c>
      <c r="K33" s="188"/>
      <c r="L33" s="188"/>
      <c r="M33" s="188"/>
      <c r="N33" s="189">
        <v>165033</v>
      </c>
      <c r="O33" s="189"/>
    </row>
    <row r="34" spans="3:15" ht="13.5" thickBot="1">
      <c r="C34" s="188" t="s">
        <v>701</v>
      </c>
      <c r="D34" s="202"/>
      <c r="E34" s="202"/>
      <c r="F34" s="202"/>
      <c r="G34" s="186">
        <v>14478</v>
      </c>
      <c r="H34" s="195"/>
      <c r="I34" s="195"/>
      <c r="J34" s="188" t="s">
        <v>729</v>
      </c>
      <c r="K34" s="188"/>
      <c r="L34" s="188"/>
      <c r="M34" s="188"/>
      <c r="N34" s="186">
        <v>0</v>
      </c>
      <c r="O34" s="195"/>
    </row>
    <row r="35" spans="3:15" ht="12.75">
      <c r="C35" s="188" t="s">
        <v>702</v>
      </c>
      <c r="D35" s="202"/>
      <c r="E35" s="202"/>
      <c r="F35" s="202"/>
      <c r="G35" s="189">
        <f>SUM(G31:G34)</f>
        <v>1056981</v>
      </c>
      <c r="H35" s="189"/>
      <c r="I35" s="189"/>
      <c r="J35" s="188" t="s">
        <v>703</v>
      </c>
      <c r="K35" s="188"/>
      <c r="L35" s="188"/>
      <c r="M35" s="188"/>
      <c r="N35" s="189">
        <f>SUM(N31:N34)</f>
        <v>1056981</v>
      </c>
      <c r="O35" s="195"/>
    </row>
    <row r="36" ht="12.75">
      <c r="O36" s="206"/>
    </row>
    <row r="37" ht="12.75">
      <c r="O37" s="195"/>
    </row>
  </sheetData>
  <sheetProtection/>
  <mergeCells count="7">
    <mergeCell ref="G1:L1"/>
    <mergeCell ref="G2:L2"/>
    <mergeCell ref="D6:F6"/>
    <mergeCell ref="K6:M6"/>
    <mergeCell ref="M3:N3"/>
    <mergeCell ref="D3:L3"/>
    <mergeCell ref="M4:N4"/>
  </mergeCells>
  <printOptions/>
  <pageMargins left="0.75" right="0.75" top="1" bottom="1" header="0.5" footer="0.5"/>
  <pageSetup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B1">
      <selection activeCell="A9" sqref="A9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76" t="s">
        <v>756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46.5" customHeight="1">
      <c r="A2" s="279" t="s">
        <v>310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6.5" customHeight="1">
      <c r="A3" s="69"/>
      <c r="B3" s="70"/>
      <c r="C3" s="70"/>
      <c r="D3" s="70"/>
      <c r="E3" s="70"/>
      <c r="F3" s="70"/>
      <c r="G3" s="70"/>
      <c r="H3" s="70"/>
      <c r="I3" s="70"/>
      <c r="J3" s="70"/>
    </row>
    <row r="4" spans="1:10" ht="15">
      <c r="A4" s="4" t="s">
        <v>664</v>
      </c>
      <c r="J4" s="208" t="s">
        <v>718</v>
      </c>
    </row>
    <row r="5" spans="1:10" ht="61.5" customHeight="1">
      <c r="A5" s="2" t="s">
        <v>361</v>
      </c>
      <c r="B5" s="3" t="s">
        <v>362</v>
      </c>
      <c r="C5" s="62" t="s">
        <v>271</v>
      </c>
      <c r="D5" s="62" t="s">
        <v>274</v>
      </c>
      <c r="E5" s="62" t="s">
        <v>275</v>
      </c>
      <c r="F5" s="62" t="s">
        <v>276</v>
      </c>
      <c r="G5" s="62" t="s">
        <v>281</v>
      </c>
      <c r="H5" s="62" t="s">
        <v>272</v>
      </c>
      <c r="I5" s="62" t="s">
        <v>273</v>
      </c>
      <c r="J5" s="62" t="s">
        <v>707</v>
      </c>
    </row>
    <row r="6" spans="1:10" ht="25.5">
      <c r="A6" s="261" t="s">
        <v>660</v>
      </c>
      <c r="B6" s="44"/>
      <c r="C6" s="44"/>
      <c r="D6" s="44"/>
      <c r="E6" s="44"/>
      <c r="F6" s="68" t="s">
        <v>282</v>
      </c>
      <c r="G6" s="67"/>
      <c r="H6" s="44"/>
      <c r="I6" s="44"/>
      <c r="J6" s="44"/>
    </row>
    <row r="7" spans="1:10" ht="1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ht="15">
      <c r="A10" s="13" t="s">
        <v>464</v>
      </c>
      <c r="B10" s="6" t="s">
        <v>465</v>
      </c>
      <c r="C10" s="44"/>
      <c r="D10" s="44"/>
      <c r="E10" s="44"/>
      <c r="F10" s="44"/>
      <c r="G10" s="44"/>
      <c r="H10" s="44"/>
      <c r="I10" s="44"/>
      <c r="J10" s="44"/>
    </row>
    <row r="11" spans="1:10" ht="15">
      <c r="A11" s="13"/>
      <c r="B11" s="6"/>
      <c r="C11" s="44"/>
      <c r="D11" s="44"/>
      <c r="E11" s="44"/>
      <c r="F11" s="44"/>
      <c r="G11" s="44"/>
      <c r="H11" s="44"/>
      <c r="I11" s="174"/>
      <c r="J11" s="44"/>
    </row>
    <row r="12" spans="1:10" ht="15">
      <c r="A12" s="13"/>
      <c r="B12" s="6"/>
      <c r="C12" s="44"/>
      <c r="D12" s="44"/>
      <c r="E12" s="44"/>
      <c r="F12" s="44"/>
      <c r="G12" s="44"/>
      <c r="H12" s="88"/>
      <c r="I12" s="174"/>
      <c r="J12" s="44"/>
    </row>
    <row r="13" spans="1:10" ht="15">
      <c r="A13" s="13"/>
      <c r="B13" s="6"/>
      <c r="C13" s="44"/>
      <c r="D13" s="44"/>
      <c r="E13" s="44"/>
      <c r="F13" s="44"/>
      <c r="G13" s="44"/>
      <c r="H13" s="44"/>
      <c r="I13" s="44"/>
      <c r="J13" s="44"/>
    </row>
    <row r="14" spans="1:10" ht="15">
      <c r="A14" s="13"/>
      <c r="B14" s="6"/>
      <c r="C14" s="44"/>
      <c r="D14" s="44"/>
      <c r="E14" s="44"/>
      <c r="F14" s="44"/>
      <c r="G14" s="44"/>
      <c r="H14" s="44"/>
      <c r="I14" s="44"/>
      <c r="J14" s="44"/>
    </row>
    <row r="15" spans="1:10" ht="15">
      <c r="A15" s="13" t="s">
        <v>47</v>
      </c>
      <c r="B15" s="6" t="s">
        <v>466</v>
      </c>
      <c r="C15" s="44">
        <f>SUM(C12:C14)</f>
        <v>0</v>
      </c>
      <c r="D15" s="44">
        <f>SUM(D12:D14)</f>
        <v>0</v>
      </c>
      <c r="E15" s="44">
        <f>SUM(E12:E14)</f>
        <v>0</v>
      </c>
      <c r="F15" s="44"/>
      <c r="G15" s="44"/>
      <c r="H15" s="44"/>
      <c r="I15" s="44"/>
      <c r="J15" s="44">
        <f>SUM(J12:J14)</f>
        <v>0</v>
      </c>
    </row>
    <row r="16" spans="1:10" ht="15">
      <c r="A16" s="13"/>
      <c r="B16" s="6"/>
      <c r="C16" s="44"/>
      <c r="D16" s="44"/>
      <c r="E16" s="44"/>
      <c r="F16" s="44"/>
      <c r="G16" s="44"/>
      <c r="H16" s="44"/>
      <c r="I16" s="44"/>
      <c r="J16" s="44"/>
    </row>
    <row r="17" spans="1:10" ht="15">
      <c r="A17" s="13"/>
      <c r="B17" s="6"/>
      <c r="C17" s="44"/>
      <c r="D17" s="44"/>
      <c r="E17" s="44"/>
      <c r="F17" s="44"/>
      <c r="G17" s="44"/>
      <c r="H17" s="44"/>
      <c r="I17" s="44"/>
      <c r="J17" s="44"/>
    </row>
    <row r="18" spans="1:10" ht="15">
      <c r="A18" s="13"/>
      <c r="B18" s="6"/>
      <c r="C18" s="44"/>
      <c r="D18" s="44"/>
      <c r="E18" s="44"/>
      <c r="F18" s="44"/>
      <c r="G18" s="44"/>
      <c r="H18" s="44"/>
      <c r="I18" s="44"/>
      <c r="J18" s="44"/>
    </row>
    <row r="19" spans="1:10" ht="15">
      <c r="A19" s="13"/>
      <c r="B19" s="6"/>
      <c r="C19" s="44"/>
      <c r="D19" s="44"/>
      <c r="E19" s="44"/>
      <c r="F19" s="44"/>
      <c r="G19" s="44"/>
      <c r="H19" s="44"/>
      <c r="I19" s="44"/>
      <c r="J19" s="44"/>
    </row>
    <row r="20" spans="1:10" ht="15">
      <c r="A20" s="5" t="s">
        <v>467</v>
      </c>
      <c r="B20" s="6" t="s">
        <v>468</v>
      </c>
      <c r="C20" s="44"/>
      <c r="D20" s="44"/>
      <c r="E20" s="44"/>
      <c r="F20" s="44"/>
      <c r="G20" s="44"/>
      <c r="H20" s="44"/>
      <c r="I20" s="44"/>
      <c r="J20" s="44"/>
    </row>
    <row r="21" spans="1:10" ht="15">
      <c r="A21" s="5"/>
      <c r="B21" s="6"/>
      <c r="C21" s="44"/>
      <c r="D21" s="44"/>
      <c r="E21" s="44"/>
      <c r="F21" s="44"/>
      <c r="G21" s="44"/>
      <c r="H21" s="44"/>
      <c r="I21" s="44"/>
      <c r="J21" s="44"/>
    </row>
    <row r="22" spans="1:10" ht="15">
      <c r="A22" s="5"/>
      <c r="B22" s="6"/>
      <c r="C22" s="44"/>
      <c r="D22" s="44"/>
      <c r="E22" s="44"/>
      <c r="F22" s="44"/>
      <c r="G22" s="44"/>
      <c r="H22" s="44"/>
      <c r="I22" s="44"/>
      <c r="J22" s="44"/>
    </row>
    <row r="23" spans="1:10" ht="15">
      <c r="A23" s="13" t="s">
        <v>469</v>
      </c>
      <c r="B23" s="6" t="s">
        <v>470</v>
      </c>
      <c r="C23" s="44"/>
      <c r="D23" s="44"/>
      <c r="E23" s="44"/>
      <c r="F23" s="44"/>
      <c r="G23" s="44"/>
      <c r="H23" s="44"/>
      <c r="I23" s="44"/>
      <c r="J23" s="44"/>
    </row>
    <row r="24" spans="1:10" ht="15">
      <c r="A24" s="13"/>
      <c r="B24" s="6"/>
      <c r="C24" s="44"/>
      <c r="D24" s="44"/>
      <c r="E24" s="44"/>
      <c r="F24" s="44"/>
      <c r="G24" s="44"/>
      <c r="H24" s="44"/>
      <c r="I24" s="44"/>
      <c r="J24" s="44"/>
    </row>
    <row r="25" spans="1:10" ht="15">
      <c r="A25" s="13"/>
      <c r="B25" s="6"/>
      <c r="C25" s="44"/>
      <c r="D25" s="44"/>
      <c r="E25" s="44"/>
      <c r="F25" s="44"/>
      <c r="G25" s="44"/>
      <c r="H25" s="44"/>
      <c r="I25" s="44"/>
      <c r="J25" s="44"/>
    </row>
    <row r="26" spans="1:10" ht="15">
      <c r="A26" s="13" t="s">
        <v>471</v>
      </c>
      <c r="B26" s="6" t="s">
        <v>472</v>
      </c>
      <c r="C26" s="44"/>
      <c r="D26" s="44"/>
      <c r="E26" s="44"/>
      <c r="F26" s="44"/>
      <c r="G26" s="44"/>
      <c r="H26" s="44"/>
      <c r="I26" s="44"/>
      <c r="J26" s="44"/>
    </row>
    <row r="27" spans="1:10" ht="15">
      <c r="A27" s="13"/>
      <c r="B27" s="6"/>
      <c r="C27" s="44"/>
      <c r="D27" s="44"/>
      <c r="E27" s="44"/>
      <c r="F27" s="44"/>
      <c r="G27" s="44"/>
      <c r="H27" s="44"/>
      <c r="I27" s="44"/>
      <c r="J27" s="44"/>
    </row>
    <row r="28" spans="1:10" ht="15">
      <c r="A28" s="13"/>
      <c r="B28" s="6"/>
      <c r="C28" s="44"/>
      <c r="D28" s="44"/>
      <c r="E28" s="44"/>
      <c r="F28" s="44"/>
      <c r="G28" s="44"/>
      <c r="H28" s="44"/>
      <c r="I28" s="44"/>
      <c r="J28" s="44"/>
    </row>
    <row r="29" spans="1:10" ht="15">
      <c r="A29" s="5" t="s">
        <v>473</v>
      </c>
      <c r="B29" s="6" t="s">
        <v>474</v>
      </c>
      <c r="C29" s="44"/>
      <c r="D29" s="44"/>
      <c r="E29" s="44"/>
      <c r="F29" s="44"/>
      <c r="G29" s="44"/>
      <c r="H29" s="44"/>
      <c r="I29" s="44"/>
      <c r="J29" s="44"/>
    </row>
    <row r="30" spans="1:10" ht="15">
      <c r="A30" s="5" t="s">
        <v>475</v>
      </c>
      <c r="B30" s="6" t="s">
        <v>476</v>
      </c>
      <c r="C30" s="44"/>
      <c r="D30" s="44"/>
      <c r="E30" s="44"/>
      <c r="F30" s="44"/>
      <c r="G30" s="44"/>
      <c r="H30" s="44"/>
      <c r="I30" s="44"/>
      <c r="J30" s="44"/>
    </row>
    <row r="31" spans="1:10" ht="15.75">
      <c r="A31" s="20" t="s">
        <v>48</v>
      </c>
      <c r="B31" s="9" t="s">
        <v>477</v>
      </c>
      <c r="C31" s="87">
        <f>SUM(C15:C30)</f>
        <v>0</v>
      </c>
      <c r="D31" s="87">
        <f>SUM(D15:D30)</f>
        <v>0</v>
      </c>
      <c r="E31" s="87">
        <f>SUM(E15:E30)</f>
        <v>0</v>
      </c>
      <c r="F31" s="87"/>
      <c r="G31" s="87"/>
      <c r="H31" s="87"/>
      <c r="I31" s="87"/>
      <c r="J31" s="87">
        <f>SUM(J15:J30)</f>
        <v>0</v>
      </c>
    </row>
    <row r="32" spans="1:10" ht="15.75">
      <c r="A32" s="23"/>
      <c r="B32" s="8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23"/>
      <c r="B33" s="8"/>
      <c r="C33" s="44"/>
      <c r="D33" s="44"/>
      <c r="E33" s="44"/>
      <c r="F33" s="44"/>
      <c r="G33" s="44"/>
      <c r="H33" s="44"/>
      <c r="I33" s="44"/>
      <c r="J33" s="44"/>
    </row>
    <row r="34" spans="1:10" ht="15.75">
      <c r="A34" s="23"/>
      <c r="B34" s="8"/>
      <c r="C34" s="44"/>
      <c r="D34" s="44"/>
      <c r="E34" s="44"/>
      <c r="F34" s="44"/>
      <c r="G34" s="44"/>
      <c r="H34" s="44"/>
      <c r="I34" s="44"/>
      <c r="J34" s="44"/>
    </row>
    <row r="35" spans="1:10" ht="15.75">
      <c r="A35" s="23"/>
      <c r="B35" s="8"/>
      <c r="C35" s="44"/>
      <c r="D35" s="44"/>
      <c r="E35" s="44"/>
      <c r="F35" s="44"/>
      <c r="G35" s="44"/>
      <c r="H35" s="44"/>
      <c r="I35" s="44"/>
      <c r="J35" s="44"/>
    </row>
    <row r="36" spans="1:10" ht="15">
      <c r="A36" s="13" t="s">
        <v>478</v>
      </c>
      <c r="B36" s="6" t="s">
        <v>479</v>
      </c>
      <c r="C36" s="44"/>
      <c r="D36" s="44"/>
      <c r="E36" s="44"/>
      <c r="F36" s="44"/>
      <c r="G36" s="44"/>
      <c r="H36" s="44"/>
      <c r="I36" s="44"/>
      <c r="J36" s="44"/>
    </row>
    <row r="37" spans="1:10" ht="15">
      <c r="A37" s="13"/>
      <c r="B37" s="6"/>
      <c r="C37" s="44"/>
      <c r="D37" s="44"/>
      <c r="E37" s="44"/>
      <c r="F37" s="44"/>
      <c r="G37" s="44"/>
      <c r="H37" s="44"/>
      <c r="I37" s="44"/>
      <c r="J37" s="44"/>
    </row>
    <row r="38" spans="1:10" ht="15">
      <c r="A38" s="13"/>
      <c r="B38" s="6"/>
      <c r="C38" s="44"/>
      <c r="D38" s="44"/>
      <c r="E38" s="44"/>
      <c r="F38" s="44"/>
      <c r="G38" s="44"/>
      <c r="H38" s="44"/>
      <c r="I38" s="44"/>
      <c r="J38" s="44"/>
    </row>
    <row r="39" spans="1:10" ht="15">
      <c r="A39" s="13"/>
      <c r="B39" s="6"/>
      <c r="C39" s="44"/>
      <c r="D39" s="44"/>
      <c r="E39" s="44"/>
      <c r="F39" s="44"/>
      <c r="G39" s="44"/>
      <c r="H39" s="44"/>
      <c r="I39" s="44"/>
      <c r="J39" s="44"/>
    </row>
    <row r="40" spans="1:10" ht="15">
      <c r="A40" s="13"/>
      <c r="B40" s="6"/>
      <c r="C40" s="44"/>
      <c r="D40" s="44"/>
      <c r="E40" s="44"/>
      <c r="F40" s="44"/>
      <c r="G40" s="44"/>
      <c r="H40" s="44"/>
      <c r="I40" s="44"/>
      <c r="J40" s="44"/>
    </row>
    <row r="41" spans="1:10" ht="15">
      <c r="A41" s="13" t="s">
        <v>480</v>
      </c>
      <c r="B41" s="6" t="s">
        <v>481</v>
      </c>
      <c r="C41" s="44"/>
      <c r="D41" s="44"/>
      <c r="E41" s="44"/>
      <c r="F41" s="44"/>
      <c r="G41" s="44"/>
      <c r="H41" s="44"/>
      <c r="I41" s="44"/>
      <c r="J41" s="44"/>
    </row>
    <row r="42" spans="1:10" ht="15">
      <c r="A42" s="13"/>
      <c r="B42" s="6"/>
      <c r="C42" s="44"/>
      <c r="D42" s="44"/>
      <c r="E42" s="44"/>
      <c r="F42" s="44"/>
      <c r="G42" s="44"/>
      <c r="H42" s="44"/>
      <c r="I42" s="44"/>
      <c r="J42" s="44"/>
    </row>
    <row r="43" spans="1:10" ht="15">
      <c r="A43" s="13"/>
      <c r="B43" s="6"/>
      <c r="C43" s="44"/>
      <c r="D43" s="44"/>
      <c r="E43" s="44"/>
      <c r="F43" s="44"/>
      <c r="G43" s="44"/>
      <c r="H43" s="44"/>
      <c r="I43" s="44"/>
      <c r="J43" s="44"/>
    </row>
    <row r="44" spans="1:10" ht="15">
      <c r="A44" s="13"/>
      <c r="B44" s="6"/>
      <c r="C44" s="44"/>
      <c r="D44" s="44"/>
      <c r="E44" s="44"/>
      <c r="F44" s="44"/>
      <c r="G44" s="44"/>
      <c r="H44" s="44"/>
      <c r="I44" s="44"/>
      <c r="J44" s="44"/>
    </row>
    <row r="45" spans="1:10" ht="15">
      <c r="A45" s="13"/>
      <c r="B45" s="6"/>
      <c r="C45" s="44"/>
      <c r="D45" s="44"/>
      <c r="E45" s="44"/>
      <c r="F45" s="44"/>
      <c r="G45" s="44"/>
      <c r="H45" s="44"/>
      <c r="I45" s="44"/>
      <c r="J45" s="44"/>
    </row>
    <row r="46" spans="1:10" ht="15">
      <c r="A46" s="13" t="s">
        <v>482</v>
      </c>
      <c r="B46" s="6" t="s">
        <v>483</v>
      </c>
      <c r="C46" s="44"/>
      <c r="D46" s="44"/>
      <c r="E46" s="44"/>
      <c r="F46" s="44"/>
      <c r="G46" s="44"/>
      <c r="H46" s="44"/>
      <c r="I46" s="44"/>
      <c r="J46" s="44"/>
    </row>
    <row r="47" spans="1:10" ht="15">
      <c r="A47" s="13" t="s">
        <v>484</v>
      </c>
      <c r="B47" s="6" t="s">
        <v>485</v>
      </c>
      <c r="C47" s="44"/>
      <c r="D47" s="44"/>
      <c r="E47" s="44"/>
      <c r="F47" s="44"/>
      <c r="G47" s="44"/>
      <c r="H47" s="44"/>
      <c r="I47" s="44"/>
      <c r="J47" s="44"/>
    </row>
    <row r="48" spans="1:10" ht="15.75">
      <c r="A48" s="20" t="s">
        <v>49</v>
      </c>
      <c r="B48" s="9" t="s">
        <v>486</v>
      </c>
      <c r="C48" s="44"/>
      <c r="D48" s="44"/>
      <c r="E48" s="44"/>
      <c r="F48" s="44"/>
      <c r="G48" s="44"/>
      <c r="H48" s="44"/>
      <c r="I48" s="44"/>
      <c r="J48" s="44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B6">
      <selection activeCell="H34" sqref="H34"/>
    </sheetView>
  </sheetViews>
  <sheetFormatPr defaultColWidth="9.140625" defaultRowHeight="15"/>
  <cols>
    <col min="1" max="1" width="64.140625" style="220" customWidth="1"/>
    <col min="2" max="2" width="15.421875" style="220" customWidth="1"/>
    <col min="3" max="3" width="14.7109375" style="220" customWidth="1"/>
    <col min="4" max="4" width="13.28125" style="220" customWidth="1"/>
    <col min="5" max="5" width="22.00390625" style="220" customWidth="1"/>
    <col min="6" max="9" width="25.140625" style="220" customWidth="1"/>
    <col min="10" max="10" width="14.28125" style="220" customWidth="1"/>
    <col min="11" max="11" width="15.28125" style="220" customWidth="1"/>
    <col min="12" max="12" width="17.00390625" style="220" customWidth="1"/>
    <col min="13" max="13" width="16.28125" style="220" customWidth="1"/>
    <col min="14" max="16384" width="9.140625" style="220" customWidth="1"/>
  </cols>
  <sheetData>
    <row r="1" spans="1:12" ht="25.5" customHeight="1">
      <c r="A1" s="291" t="s">
        <v>756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82.5" customHeight="1">
      <c r="A2" s="293" t="s">
        <v>326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20.2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">
      <c r="A4" s="223" t="s">
        <v>662</v>
      </c>
      <c r="L4" s="262" t="s">
        <v>719</v>
      </c>
    </row>
    <row r="5" spans="1:13" ht="86.25" customHeight="1">
      <c r="A5" s="224" t="s">
        <v>361</v>
      </c>
      <c r="B5" s="225" t="s">
        <v>362</v>
      </c>
      <c r="C5" s="226" t="s">
        <v>272</v>
      </c>
      <c r="D5" s="226" t="s">
        <v>273</v>
      </c>
      <c r="E5" s="227" t="s">
        <v>706</v>
      </c>
      <c r="F5" s="227" t="s">
        <v>753</v>
      </c>
      <c r="G5" s="227" t="s">
        <v>754</v>
      </c>
      <c r="H5" s="227" t="s">
        <v>755</v>
      </c>
      <c r="I5" s="227" t="s">
        <v>770</v>
      </c>
      <c r="J5" s="227" t="s">
        <v>278</v>
      </c>
      <c r="K5" s="227" t="s">
        <v>341</v>
      </c>
      <c r="L5" s="227" t="s">
        <v>739</v>
      </c>
      <c r="M5" s="227" t="s">
        <v>771</v>
      </c>
    </row>
    <row r="6" spans="1:13" ht="15">
      <c r="A6" s="228" t="s">
        <v>129</v>
      </c>
      <c r="B6" s="229" t="s">
        <v>627</v>
      </c>
      <c r="C6" s="231">
        <v>42172</v>
      </c>
      <c r="D6" s="231">
        <v>45082</v>
      </c>
      <c r="E6" s="232">
        <v>42320</v>
      </c>
      <c r="F6" s="230">
        <v>5817</v>
      </c>
      <c r="G6" s="230">
        <v>5640</v>
      </c>
      <c r="H6" s="230">
        <v>5435</v>
      </c>
      <c r="I6" s="230">
        <v>5185</v>
      </c>
      <c r="J6" s="233">
        <v>266533</v>
      </c>
      <c r="K6" s="233">
        <v>269720</v>
      </c>
      <c r="L6" s="233">
        <v>270730</v>
      </c>
      <c r="M6" s="233">
        <v>271750</v>
      </c>
    </row>
    <row r="7" spans="1:13" ht="15">
      <c r="A7" s="234" t="s">
        <v>500</v>
      </c>
      <c r="B7" s="234" t="s">
        <v>627</v>
      </c>
      <c r="C7" s="231">
        <v>42172</v>
      </c>
      <c r="D7" s="231">
        <v>45082</v>
      </c>
      <c r="E7" s="230">
        <v>42320</v>
      </c>
      <c r="F7" s="230">
        <v>5817</v>
      </c>
      <c r="G7" s="230">
        <v>5640</v>
      </c>
      <c r="H7" s="230">
        <v>5435</v>
      </c>
      <c r="I7" s="230">
        <v>5185</v>
      </c>
      <c r="J7" s="230">
        <f>SUM(J6)</f>
        <v>266533</v>
      </c>
      <c r="K7" s="230">
        <f>SUM(K6)</f>
        <v>269720</v>
      </c>
      <c r="L7" s="230">
        <f>SUM(L6)</f>
        <v>270730</v>
      </c>
      <c r="M7" s="230">
        <f>SUM(M6)</f>
        <v>271750</v>
      </c>
    </row>
    <row r="8" spans="1:13" ht="30">
      <c r="A8" s="235" t="s">
        <v>628</v>
      </c>
      <c r="B8" s="229" t="s">
        <v>629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9" spans="1:13" ht="15">
      <c r="A9" s="228" t="s">
        <v>178</v>
      </c>
      <c r="B9" s="229" t="s">
        <v>630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</row>
    <row r="10" spans="1:13" ht="15">
      <c r="A10" s="234" t="s">
        <v>500</v>
      </c>
      <c r="B10" s="234" t="s">
        <v>630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 ht="15">
      <c r="A11" s="236" t="s">
        <v>149</v>
      </c>
      <c r="B11" s="237" t="s">
        <v>631</v>
      </c>
      <c r="C11" s="231">
        <v>42172</v>
      </c>
      <c r="D11" s="231">
        <v>45082</v>
      </c>
      <c r="E11" s="230">
        <v>42320</v>
      </c>
      <c r="F11" s="230">
        <v>5817</v>
      </c>
      <c r="G11" s="230">
        <v>5640</v>
      </c>
      <c r="H11" s="230">
        <v>5435</v>
      </c>
      <c r="I11" s="230">
        <v>5185</v>
      </c>
      <c r="J11" s="230">
        <f>SUM(J7:J10)</f>
        <v>266533</v>
      </c>
      <c r="K11" s="230">
        <f>SUM(K7:K10)</f>
        <v>269720</v>
      </c>
      <c r="L11" s="230">
        <f>SUM(L7:L10)</f>
        <v>270730</v>
      </c>
      <c r="M11" s="230">
        <f>SUM(M7:M10)</f>
        <v>271750</v>
      </c>
    </row>
    <row r="12" spans="1:13" ht="15">
      <c r="A12" s="235" t="s">
        <v>179</v>
      </c>
      <c r="B12" s="229" t="s">
        <v>632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</row>
    <row r="13" spans="1:13" ht="15">
      <c r="A13" s="234" t="s">
        <v>508</v>
      </c>
      <c r="B13" s="234" t="s">
        <v>632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</row>
    <row r="14" spans="1:13" ht="15">
      <c r="A14" s="228" t="s">
        <v>633</v>
      </c>
      <c r="B14" s="229" t="s">
        <v>634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3" ht="15">
      <c r="A15" s="238" t="s">
        <v>180</v>
      </c>
      <c r="B15" s="229" t="s">
        <v>635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</row>
    <row r="16" spans="1:13" ht="15">
      <c r="A16" s="234" t="s">
        <v>509</v>
      </c>
      <c r="B16" s="234" t="s">
        <v>635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1:13" ht="15">
      <c r="A17" s="228" t="s">
        <v>636</v>
      </c>
      <c r="B17" s="229" t="s">
        <v>637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</row>
    <row r="18" spans="1:13" ht="15">
      <c r="A18" s="240" t="s">
        <v>150</v>
      </c>
      <c r="B18" s="237" t="s">
        <v>638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</row>
    <row r="19" spans="1:13" ht="15">
      <c r="A19" s="235" t="s">
        <v>653</v>
      </c>
      <c r="B19" s="229" t="s">
        <v>654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</row>
    <row r="20" spans="1:13" ht="15">
      <c r="A20" s="238" t="s">
        <v>655</v>
      </c>
      <c r="B20" s="229" t="s">
        <v>656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</row>
    <row r="21" spans="1:13" ht="15">
      <c r="A21" s="228" t="s">
        <v>0</v>
      </c>
      <c r="B21" s="229" t="s">
        <v>1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</row>
    <row r="22" spans="1:13" ht="15">
      <c r="A22" s="228" t="s">
        <v>134</v>
      </c>
      <c r="B22" s="229" t="s">
        <v>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  <row r="23" spans="1:13" ht="15">
      <c r="A23" s="234" t="s">
        <v>534</v>
      </c>
      <c r="B23" s="234" t="s">
        <v>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</row>
    <row r="24" spans="1:13" ht="15">
      <c r="A24" s="234" t="s">
        <v>535</v>
      </c>
      <c r="B24" s="234" t="s">
        <v>2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</row>
    <row r="25" spans="1:13" ht="15">
      <c r="A25" s="241" t="s">
        <v>536</v>
      </c>
      <c r="B25" s="241" t="s">
        <v>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</row>
    <row r="26" spans="1:13" ht="15">
      <c r="A26" s="242" t="s">
        <v>153</v>
      </c>
      <c r="B26" s="243" t="s">
        <v>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</row>
    <row r="27" spans="1:2" ht="15">
      <c r="A27" s="244"/>
      <c r="B27" s="245"/>
    </row>
    <row r="28" spans="1:9" ht="24.75" customHeight="1">
      <c r="A28" s="224" t="s">
        <v>361</v>
      </c>
      <c r="B28" s="225" t="s">
        <v>362</v>
      </c>
      <c r="C28" s="246" t="s">
        <v>665</v>
      </c>
      <c r="D28" s="263" t="s">
        <v>708</v>
      </c>
      <c r="E28" s="246" t="s">
        <v>740</v>
      </c>
      <c r="F28" s="246" t="s">
        <v>772</v>
      </c>
      <c r="G28" s="257"/>
      <c r="H28" s="257"/>
      <c r="I28" s="257"/>
    </row>
    <row r="29" spans="1:9" ht="26.25">
      <c r="A29" s="247" t="s">
        <v>340</v>
      </c>
      <c r="B29" s="243"/>
      <c r="C29" s="230"/>
      <c r="D29" s="230"/>
      <c r="E29" s="230"/>
      <c r="F29" s="230"/>
      <c r="G29" s="258"/>
      <c r="H29" s="258"/>
      <c r="I29" s="258"/>
    </row>
    <row r="30" spans="1:9" ht="15.75">
      <c r="A30" s="248" t="s">
        <v>334</v>
      </c>
      <c r="B30" s="249" t="s">
        <v>666</v>
      </c>
      <c r="C30" s="230">
        <v>216000</v>
      </c>
      <c r="D30" s="230">
        <v>218000</v>
      </c>
      <c r="E30" s="230">
        <v>219000</v>
      </c>
      <c r="F30" s="230">
        <v>220000</v>
      </c>
      <c r="G30" s="258"/>
      <c r="H30" s="258"/>
      <c r="I30" s="258"/>
    </row>
    <row r="31" spans="1:9" ht="31.5">
      <c r="A31" s="248" t="s">
        <v>335</v>
      </c>
      <c r="B31" s="249" t="s">
        <v>597</v>
      </c>
      <c r="C31" s="230">
        <v>49500</v>
      </c>
      <c r="D31" s="230">
        <v>50000</v>
      </c>
      <c r="E31" s="230">
        <v>50000</v>
      </c>
      <c r="F31" s="230">
        <v>50000</v>
      </c>
      <c r="G31" s="258"/>
      <c r="H31" s="258"/>
      <c r="I31" s="258"/>
    </row>
    <row r="32" spans="1:9" ht="15.75">
      <c r="A32" s="248" t="s">
        <v>336</v>
      </c>
      <c r="B32" s="249"/>
      <c r="C32" s="230">
        <v>0</v>
      </c>
      <c r="D32" s="230">
        <v>0</v>
      </c>
      <c r="E32" s="230">
        <v>0</v>
      </c>
      <c r="F32" s="230">
        <v>0</v>
      </c>
      <c r="G32" s="258"/>
      <c r="H32" s="258"/>
      <c r="I32" s="258"/>
    </row>
    <row r="33" spans="1:9" ht="31.5">
      <c r="A33" s="248" t="s">
        <v>337</v>
      </c>
      <c r="B33" s="249" t="s">
        <v>615</v>
      </c>
      <c r="C33" s="264">
        <v>314</v>
      </c>
      <c r="D33" s="230">
        <v>1000</v>
      </c>
      <c r="E33" s="230">
        <v>1000</v>
      </c>
      <c r="F33" s="230">
        <v>1000</v>
      </c>
      <c r="G33" s="258"/>
      <c r="H33" s="258"/>
      <c r="I33" s="258"/>
    </row>
    <row r="34" spans="1:9" ht="15.75">
      <c r="A34" s="248" t="s">
        <v>338</v>
      </c>
      <c r="B34" s="249" t="s">
        <v>591</v>
      </c>
      <c r="C34" s="230">
        <v>719</v>
      </c>
      <c r="D34" s="230">
        <v>720</v>
      </c>
      <c r="E34" s="230">
        <v>730</v>
      </c>
      <c r="F34" s="230">
        <v>750</v>
      </c>
      <c r="G34" s="258"/>
      <c r="H34" s="258"/>
      <c r="I34" s="258"/>
    </row>
    <row r="35" spans="1:9" ht="15.75">
      <c r="A35" s="248" t="s">
        <v>339</v>
      </c>
      <c r="B35" s="249"/>
      <c r="C35" s="230"/>
      <c r="D35" s="230"/>
      <c r="E35" s="230"/>
      <c r="F35" s="230"/>
      <c r="G35" s="258"/>
      <c r="H35" s="258"/>
      <c r="I35" s="258"/>
    </row>
    <row r="36" spans="1:9" ht="15">
      <c r="A36" s="242" t="s">
        <v>315</v>
      </c>
      <c r="B36" s="249"/>
      <c r="C36" s="233">
        <f>SUM(C30:C35)</f>
        <v>266533</v>
      </c>
      <c r="D36" s="233">
        <f>SUM(D29:D35)</f>
        <v>269720</v>
      </c>
      <c r="E36" s="233">
        <f>SUM(E30:E35)</f>
        <v>270730</v>
      </c>
      <c r="F36" s="233">
        <f>SUM(F30:F35)</f>
        <v>271750</v>
      </c>
      <c r="G36" s="259"/>
      <c r="H36" s="259"/>
      <c r="I36" s="259"/>
    </row>
    <row r="37" spans="1:2" ht="15">
      <c r="A37" s="244"/>
      <c r="B37" s="245"/>
    </row>
    <row r="38" spans="1:2" ht="15">
      <c r="A38" s="244"/>
      <c r="B38" s="245"/>
    </row>
    <row r="39" spans="1:2" ht="15">
      <c r="A39" s="244"/>
      <c r="B39" s="245"/>
    </row>
    <row r="40" spans="1:6" ht="15">
      <c r="A40" s="244"/>
      <c r="B40" s="245"/>
      <c r="C40" s="258"/>
      <c r="D40" s="258"/>
      <c r="E40" s="258"/>
      <c r="F40" s="258"/>
    </row>
    <row r="41" spans="1:6" ht="15">
      <c r="A41" s="244"/>
      <c r="B41" s="245"/>
      <c r="C41" s="265"/>
      <c r="D41" s="265"/>
      <c r="E41" s="265"/>
      <c r="F41" s="265"/>
    </row>
    <row r="42" spans="1:2" ht="15">
      <c r="A42" s="244"/>
      <c r="B42" s="245"/>
    </row>
    <row r="43" spans="1:2" ht="15">
      <c r="A43" s="244"/>
      <c r="B43" s="245"/>
    </row>
    <row r="44" spans="1:2" ht="15">
      <c r="A44" s="244"/>
      <c r="B44" s="245"/>
    </row>
    <row r="45" spans="1:2" ht="15">
      <c r="A45" s="244"/>
      <c r="B45" s="245"/>
    </row>
    <row r="47" spans="1:11" ht="15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</row>
    <row r="48" spans="1:11" ht="15">
      <c r="A48" s="250" t="s">
        <v>279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</row>
    <row r="49" spans="1:11" ht="15.75">
      <c r="A49" s="251" t="s">
        <v>283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</row>
    <row r="50" spans="1:11" ht="15.75">
      <c r="A50" s="251" t="s">
        <v>284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</row>
    <row r="51" spans="1:11" ht="15.75">
      <c r="A51" s="251" t="s">
        <v>285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</row>
    <row r="52" spans="1:11" ht="15.75">
      <c r="A52" s="251" t="s">
        <v>286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</row>
    <row r="53" spans="1:11" ht="15.75">
      <c r="A53" s="251" t="s">
        <v>287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</row>
    <row r="54" spans="1:11" ht="15">
      <c r="A54" s="250" t="s">
        <v>280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</row>
    <row r="55" spans="1:11" ht="1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</row>
    <row r="56" spans="1:12" ht="45.75" customHeight="1">
      <c r="A56" s="294" t="s">
        <v>288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</row>
    <row r="59" ht="15.75">
      <c r="A59" s="252" t="s">
        <v>290</v>
      </c>
    </row>
    <row r="60" ht="15.75">
      <c r="A60" s="251" t="s">
        <v>291</v>
      </c>
    </row>
    <row r="61" ht="15.75">
      <c r="A61" s="251" t="s">
        <v>292</v>
      </c>
    </row>
    <row r="62" ht="15.75">
      <c r="A62" s="251" t="s">
        <v>293</v>
      </c>
    </row>
    <row r="63" ht="15">
      <c r="A63" s="250" t="s">
        <v>289</v>
      </c>
    </row>
    <row r="64" ht="15.75">
      <c r="A64" s="251" t="s">
        <v>294</v>
      </c>
    </row>
    <row r="66" ht="15.75">
      <c r="A66" s="253" t="s">
        <v>332</v>
      </c>
    </row>
    <row r="67" ht="15.75">
      <c r="A67" s="253" t="s">
        <v>333</v>
      </c>
    </row>
    <row r="68" ht="15.75">
      <c r="A68" s="254" t="s">
        <v>334</v>
      </c>
    </row>
    <row r="69" ht="15.75">
      <c r="A69" s="254" t="s">
        <v>335</v>
      </c>
    </row>
    <row r="70" ht="15.75">
      <c r="A70" s="254" t="s">
        <v>336</v>
      </c>
    </row>
    <row r="71" ht="15.75">
      <c r="A71" s="254" t="s">
        <v>337</v>
      </c>
    </row>
    <row r="72" ht="15.75">
      <c r="A72" s="254" t="s">
        <v>338</v>
      </c>
    </row>
    <row r="73" ht="15.75">
      <c r="A73" s="254" t="s">
        <v>339</v>
      </c>
    </row>
  </sheetData>
  <sheetProtection/>
  <mergeCells count="3">
    <mergeCell ref="A1:L1"/>
    <mergeCell ref="A2:L2"/>
    <mergeCell ref="A56:L56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76" t="s">
        <v>756</v>
      </c>
      <c r="B1" s="284"/>
    </row>
    <row r="2" spans="1:7" ht="71.25" customHeight="1">
      <c r="A2" s="279" t="s">
        <v>317</v>
      </c>
      <c r="B2" s="279"/>
      <c r="C2" s="73"/>
      <c r="D2" s="73"/>
      <c r="E2" s="73"/>
      <c r="F2" s="73"/>
      <c r="G2" s="73"/>
    </row>
    <row r="3" spans="1:7" ht="24" customHeight="1">
      <c r="A3" s="69"/>
      <c r="B3" s="69"/>
      <c r="C3" s="73"/>
      <c r="D3" s="73"/>
      <c r="E3" s="73"/>
      <c r="F3" s="73"/>
      <c r="G3" s="73"/>
    </row>
    <row r="4" spans="1:2" ht="22.5" customHeight="1">
      <c r="A4" s="4" t="s">
        <v>296</v>
      </c>
      <c r="B4" s="208" t="s">
        <v>720</v>
      </c>
    </row>
    <row r="7" spans="1:2" ht="15.75">
      <c r="A7" s="166" t="s">
        <v>781</v>
      </c>
      <c r="B7" s="45" t="s">
        <v>304</v>
      </c>
    </row>
    <row r="8" spans="1:2" ht="15">
      <c r="A8" s="44" t="s">
        <v>343</v>
      </c>
      <c r="B8" s="44"/>
    </row>
    <row r="9" spans="1:2" ht="15">
      <c r="A9" s="74" t="s">
        <v>344</v>
      </c>
      <c r="B9" s="44"/>
    </row>
    <row r="10" spans="1:2" ht="15">
      <c r="A10" s="44" t="s">
        <v>345</v>
      </c>
      <c r="B10" s="44"/>
    </row>
    <row r="11" spans="1:2" ht="15">
      <c r="A11" s="44" t="s">
        <v>346</v>
      </c>
      <c r="B11" s="44"/>
    </row>
    <row r="12" spans="1:2" ht="15">
      <c r="A12" s="44" t="s">
        <v>347</v>
      </c>
      <c r="B12" s="44"/>
    </row>
    <row r="13" spans="1:2" ht="15">
      <c r="A13" s="44" t="s">
        <v>348</v>
      </c>
      <c r="B13" s="44">
        <v>163658</v>
      </c>
    </row>
    <row r="14" spans="1:2" ht="15">
      <c r="A14" s="44" t="s">
        <v>349</v>
      </c>
      <c r="B14" s="44"/>
    </row>
    <row r="15" spans="1:2" ht="15">
      <c r="A15" s="44" t="s">
        <v>350</v>
      </c>
      <c r="B15" s="44"/>
    </row>
    <row r="16" spans="1:2" ht="15">
      <c r="A16" s="72" t="s">
        <v>307</v>
      </c>
      <c r="B16" s="215">
        <f>SUM(B8:B15)</f>
        <v>163658</v>
      </c>
    </row>
    <row r="17" spans="1:2" ht="30">
      <c r="A17" s="75" t="s">
        <v>300</v>
      </c>
      <c r="B17" s="44"/>
    </row>
    <row r="18" spans="1:2" ht="30">
      <c r="A18" s="75" t="s">
        <v>734</v>
      </c>
      <c r="B18" s="44">
        <v>150000</v>
      </c>
    </row>
    <row r="19" spans="1:2" ht="15">
      <c r="A19" s="76" t="s">
        <v>301</v>
      </c>
      <c r="B19" s="44"/>
    </row>
    <row r="20" spans="1:2" ht="15">
      <c r="A20" s="76" t="s">
        <v>302</v>
      </c>
      <c r="B20" s="44"/>
    </row>
    <row r="21" spans="1:2" ht="15">
      <c r="A21" s="44" t="s">
        <v>305</v>
      </c>
      <c r="B21" s="44">
        <v>13658</v>
      </c>
    </row>
    <row r="22" spans="1:2" ht="15">
      <c r="A22" s="52" t="s">
        <v>303</v>
      </c>
      <c r="B22" s="87">
        <f>SUM(B17:B21)</f>
        <v>163658</v>
      </c>
    </row>
    <row r="23" spans="1:2" ht="31.5">
      <c r="A23" s="77" t="s">
        <v>306</v>
      </c>
      <c r="B23" s="167"/>
    </row>
    <row r="24" spans="1:2" ht="15.75">
      <c r="A24" s="46" t="s">
        <v>181</v>
      </c>
      <c r="B24" s="216">
        <f>SUM(B22:B23)</f>
        <v>163658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76" t="s">
        <v>756</v>
      </c>
      <c r="B1" s="277"/>
      <c r="C1" s="277"/>
      <c r="D1" s="277"/>
    </row>
    <row r="2" spans="1:4" ht="48.75" customHeight="1">
      <c r="A2" s="279" t="s">
        <v>327</v>
      </c>
      <c r="B2" s="277"/>
      <c r="C2" s="277"/>
      <c r="D2" s="278"/>
    </row>
    <row r="3" spans="1:3" ht="21" customHeight="1">
      <c r="A3" s="69"/>
      <c r="B3" s="70"/>
      <c r="C3" s="70"/>
    </row>
    <row r="4" spans="1:4" ht="15">
      <c r="A4" s="4" t="s">
        <v>296</v>
      </c>
      <c r="D4" s="208" t="s">
        <v>721</v>
      </c>
    </row>
    <row r="5" spans="1:4" ht="25.5">
      <c r="A5" s="45" t="s">
        <v>270</v>
      </c>
      <c r="B5" s="3" t="s">
        <v>362</v>
      </c>
      <c r="C5" s="79" t="s">
        <v>318</v>
      </c>
      <c r="D5" s="79" t="s">
        <v>320</v>
      </c>
    </row>
    <row r="6" spans="1:4" ht="15">
      <c r="A6" s="12" t="s">
        <v>57</v>
      </c>
      <c r="B6" s="5" t="s">
        <v>499</v>
      </c>
      <c r="C6" s="29"/>
      <c r="D6" s="29">
        <v>4523</v>
      </c>
    </row>
    <row r="7" spans="1:4" ht="15">
      <c r="A7" s="19" t="s">
        <v>500</v>
      </c>
      <c r="B7" s="19" t="s">
        <v>499</v>
      </c>
      <c r="C7" s="29"/>
      <c r="D7" s="267">
        <v>4523</v>
      </c>
    </row>
    <row r="8" spans="1:4" ht="15">
      <c r="A8" s="19" t="s">
        <v>501</v>
      </c>
      <c r="B8" s="19" t="s">
        <v>499</v>
      </c>
      <c r="C8" s="29"/>
      <c r="D8" s="29"/>
    </row>
    <row r="9" spans="1:4" ht="30">
      <c r="A9" s="12" t="s">
        <v>502</v>
      </c>
      <c r="B9" s="5" t="s">
        <v>503</v>
      </c>
      <c r="C9" s="29"/>
      <c r="D9" s="29"/>
    </row>
    <row r="10" spans="1:4" ht="15">
      <c r="A10" s="12" t="s">
        <v>56</v>
      </c>
      <c r="B10" s="5" t="s">
        <v>504</v>
      </c>
      <c r="C10" s="29"/>
      <c r="D10" s="29"/>
    </row>
    <row r="11" spans="1:4" ht="15">
      <c r="A11" s="19" t="s">
        <v>500</v>
      </c>
      <c r="B11" s="19" t="s">
        <v>504</v>
      </c>
      <c r="C11" s="29"/>
      <c r="D11" s="29"/>
    </row>
    <row r="12" spans="1:4" ht="15">
      <c r="A12" s="19" t="s">
        <v>501</v>
      </c>
      <c r="B12" s="19" t="s">
        <v>505</v>
      </c>
      <c r="C12" s="29"/>
      <c r="D12" s="29"/>
    </row>
    <row r="13" spans="1:4" ht="15">
      <c r="A13" s="11" t="s">
        <v>55</v>
      </c>
      <c r="B13" s="7" t="s">
        <v>506</v>
      </c>
      <c r="C13" s="266">
        <v>0</v>
      </c>
      <c r="D13" s="266">
        <f>SUM(D7:D12)</f>
        <v>4523</v>
      </c>
    </row>
    <row r="14" spans="1:4" ht="15">
      <c r="A14" s="21" t="s">
        <v>60</v>
      </c>
      <c r="B14" s="5" t="s">
        <v>507</v>
      </c>
      <c r="C14" s="29"/>
      <c r="D14" s="29"/>
    </row>
    <row r="15" spans="1:4" ht="15">
      <c r="A15" s="19" t="s">
        <v>508</v>
      </c>
      <c r="B15" s="19" t="s">
        <v>507</v>
      </c>
      <c r="C15" s="29"/>
      <c r="D15" s="29"/>
    </row>
    <row r="16" spans="1:4" ht="15">
      <c r="A16" s="19" t="s">
        <v>509</v>
      </c>
      <c r="B16" s="19" t="s">
        <v>507</v>
      </c>
      <c r="C16" s="29"/>
      <c r="D16" s="29"/>
    </row>
    <row r="17" spans="1:4" ht="15">
      <c r="A17" s="21" t="s">
        <v>61</v>
      </c>
      <c r="B17" s="5" t="s">
        <v>510</v>
      </c>
      <c r="C17" s="29"/>
      <c r="D17" s="29"/>
    </row>
    <row r="18" spans="1:4" ht="15">
      <c r="A18" s="19" t="s">
        <v>501</v>
      </c>
      <c r="B18" s="19" t="s">
        <v>510</v>
      </c>
      <c r="C18" s="29"/>
      <c r="D18" s="29"/>
    </row>
    <row r="19" spans="1:4" ht="15">
      <c r="A19" s="13" t="s">
        <v>511</v>
      </c>
      <c r="B19" s="5" t="s">
        <v>512</v>
      </c>
      <c r="C19" s="29"/>
      <c r="D19" s="29"/>
    </row>
    <row r="20" spans="1:4" ht="15">
      <c r="A20" s="13" t="s">
        <v>62</v>
      </c>
      <c r="B20" s="5" t="s">
        <v>513</v>
      </c>
      <c r="C20" s="29"/>
      <c r="D20" s="29"/>
    </row>
    <row r="21" spans="1:4" ht="15">
      <c r="A21" s="19" t="s">
        <v>509</v>
      </c>
      <c r="B21" s="19" t="s">
        <v>513</v>
      </c>
      <c r="C21" s="29"/>
      <c r="D21" s="29"/>
    </row>
    <row r="22" spans="1:4" ht="15">
      <c r="A22" s="19" t="s">
        <v>501</v>
      </c>
      <c r="B22" s="19" t="s">
        <v>513</v>
      </c>
      <c r="C22" s="29"/>
      <c r="D22" s="29"/>
    </row>
    <row r="23" spans="1:4" ht="15">
      <c r="A23" s="22" t="s">
        <v>58</v>
      </c>
      <c r="B23" s="7" t="s">
        <v>514</v>
      </c>
      <c r="C23" s="266">
        <v>0</v>
      </c>
      <c r="D23" s="266">
        <v>0</v>
      </c>
    </row>
    <row r="24" spans="1:4" ht="15">
      <c r="A24" s="21" t="s">
        <v>515</v>
      </c>
      <c r="B24" s="5" t="s">
        <v>516</v>
      </c>
      <c r="C24" s="29"/>
      <c r="D24" s="29"/>
    </row>
    <row r="25" spans="1:4" ht="15">
      <c r="A25" s="21" t="s">
        <v>517</v>
      </c>
      <c r="B25" s="5" t="s">
        <v>518</v>
      </c>
      <c r="C25" s="29">
        <v>9955</v>
      </c>
      <c r="D25" s="29"/>
    </row>
    <row r="26" spans="1:4" ht="15">
      <c r="A26" s="21" t="s">
        <v>521</v>
      </c>
      <c r="B26" s="5" t="s">
        <v>522</v>
      </c>
      <c r="C26" s="29"/>
      <c r="D26" s="29"/>
    </row>
    <row r="27" spans="1:4" ht="15">
      <c r="A27" s="21" t="s">
        <v>523</v>
      </c>
      <c r="B27" s="5" t="s">
        <v>524</v>
      </c>
      <c r="C27" s="29"/>
      <c r="D27" s="29"/>
    </row>
    <row r="28" spans="1:4" ht="15">
      <c r="A28" s="21" t="s">
        <v>525</v>
      </c>
      <c r="B28" s="5" t="s">
        <v>526</v>
      </c>
      <c r="C28" s="29"/>
      <c r="D28" s="29"/>
    </row>
    <row r="29" spans="1:4" ht="15">
      <c r="A29" s="48" t="s">
        <v>59</v>
      </c>
      <c r="B29" s="49" t="s">
        <v>527</v>
      </c>
      <c r="C29" s="266">
        <f>SUM(C24:C28)</f>
        <v>9955</v>
      </c>
      <c r="D29" s="266">
        <v>0</v>
      </c>
    </row>
    <row r="30" spans="1:4" ht="15">
      <c r="A30" s="21" t="s">
        <v>528</v>
      </c>
      <c r="B30" s="5" t="s">
        <v>529</v>
      </c>
      <c r="C30" s="29"/>
      <c r="D30" s="29"/>
    </row>
    <row r="31" spans="1:4" ht="15">
      <c r="A31" s="12" t="s">
        <v>530</v>
      </c>
      <c r="B31" s="5" t="s">
        <v>531</v>
      </c>
      <c r="C31" s="29"/>
      <c r="D31" s="29"/>
    </row>
    <row r="32" spans="1:4" ht="15">
      <c r="A32" s="21" t="s">
        <v>63</v>
      </c>
      <c r="B32" s="5" t="s">
        <v>532</v>
      </c>
      <c r="C32" s="29"/>
      <c r="D32" s="29"/>
    </row>
    <row r="33" spans="1:4" ht="15">
      <c r="A33" s="19" t="s">
        <v>501</v>
      </c>
      <c r="B33" s="19" t="s">
        <v>532</v>
      </c>
      <c r="C33" s="29"/>
      <c r="D33" s="29"/>
    </row>
    <row r="34" spans="1:4" ht="15">
      <c r="A34" s="21" t="s">
        <v>64</v>
      </c>
      <c r="B34" s="5" t="s">
        <v>533</v>
      </c>
      <c r="C34" s="29"/>
      <c r="D34" s="29"/>
    </row>
    <row r="35" spans="1:4" ht="15">
      <c r="A35" s="19" t="s">
        <v>534</v>
      </c>
      <c r="B35" s="19" t="s">
        <v>533</v>
      </c>
      <c r="C35" s="29"/>
      <c r="D35" s="29"/>
    </row>
    <row r="36" spans="1:4" ht="15">
      <c r="A36" s="19" t="s">
        <v>535</v>
      </c>
      <c r="B36" s="19" t="s">
        <v>533</v>
      </c>
      <c r="C36" s="29"/>
      <c r="D36" s="29"/>
    </row>
    <row r="37" spans="1:4" ht="15">
      <c r="A37" s="19" t="s">
        <v>536</v>
      </c>
      <c r="B37" s="19" t="s">
        <v>533</v>
      </c>
      <c r="C37" s="29"/>
      <c r="D37" s="29"/>
    </row>
    <row r="38" spans="1:4" ht="15">
      <c r="A38" s="19" t="s">
        <v>501</v>
      </c>
      <c r="B38" s="19" t="s">
        <v>533</v>
      </c>
      <c r="C38" s="29"/>
      <c r="D38" s="29"/>
    </row>
    <row r="39" spans="1:4" ht="15">
      <c r="A39" s="48" t="s">
        <v>65</v>
      </c>
      <c r="B39" s="49" t="s">
        <v>537</v>
      </c>
      <c r="C39" s="266">
        <v>0</v>
      </c>
      <c r="D39" s="266">
        <v>0</v>
      </c>
    </row>
    <row r="42" spans="1:4" ht="25.5">
      <c r="A42" s="45" t="s">
        <v>270</v>
      </c>
      <c r="B42" s="3" t="s">
        <v>362</v>
      </c>
      <c r="C42" s="79" t="s">
        <v>318</v>
      </c>
      <c r="D42" s="79" t="s">
        <v>319</v>
      </c>
    </row>
    <row r="43" spans="1:4" ht="15">
      <c r="A43" s="21" t="s">
        <v>129</v>
      </c>
      <c r="B43" s="5" t="s">
        <v>627</v>
      </c>
      <c r="C43" s="88"/>
      <c r="D43" s="88"/>
    </row>
    <row r="44" spans="1:4" ht="15">
      <c r="A44" s="56" t="s">
        <v>500</v>
      </c>
      <c r="B44" s="56" t="s">
        <v>627</v>
      </c>
      <c r="C44" s="88"/>
      <c r="D44" s="88"/>
    </row>
    <row r="45" spans="1:4" ht="30">
      <c r="A45" s="12" t="s">
        <v>628</v>
      </c>
      <c r="B45" s="5" t="s">
        <v>629</v>
      </c>
      <c r="C45" s="88"/>
      <c r="D45" s="88"/>
    </row>
    <row r="46" spans="1:4" ht="15">
      <c r="A46" s="21" t="s">
        <v>178</v>
      </c>
      <c r="B46" s="5" t="s">
        <v>630</v>
      </c>
      <c r="C46" s="88"/>
      <c r="D46" s="88"/>
    </row>
    <row r="47" spans="1:4" ht="15">
      <c r="A47" s="56" t="s">
        <v>500</v>
      </c>
      <c r="B47" s="56" t="s">
        <v>630</v>
      </c>
      <c r="C47" s="88"/>
      <c r="D47" s="88"/>
    </row>
    <row r="48" spans="1:4" ht="15">
      <c r="A48" s="11" t="s">
        <v>149</v>
      </c>
      <c r="B48" s="7" t="s">
        <v>631</v>
      </c>
      <c r="C48" s="88"/>
      <c r="D48" s="88"/>
    </row>
    <row r="49" spans="1:4" ht="15">
      <c r="A49" s="12" t="s">
        <v>179</v>
      </c>
      <c r="B49" s="5" t="s">
        <v>632</v>
      </c>
      <c r="C49" s="88"/>
      <c r="D49" s="88"/>
    </row>
    <row r="50" spans="1:4" ht="15">
      <c r="A50" s="56" t="s">
        <v>508</v>
      </c>
      <c r="B50" s="56" t="s">
        <v>632</v>
      </c>
      <c r="C50" s="88"/>
      <c r="D50" s="88"/>
    </row>
    <row r="51" spans="1:4" ht="15">
      <c r="A51" s="21" t="s">
        <v>633</v>
      </c>
      <c r="B51" s="5" t="s">
        <v>634</v>
      </c>
      <c r="C51" s="88"/>
      <c r="D51" s="88"/>
    </row>
    <row r="52" spans="1:4" ht="15">
      <c r="A52" s="13" t="s">
        <v>180</v>
      </c>
      <c r="B52" s="5" t="s">
        <v>635</v>
      </c>
      <c r="C52" s="88"/>
      <c r="D52" s="88"/>
    </row>
    <row r="53" spans="1:4" ht="15">
      <c r="A53" s="56" t="s">
        <v>509</v>
      </c>
      <c r="B53" s="56" t="s">
        <v>635</v>
      </c>
      <c r="C53" s="88"/>
      <c r="D53" s="88"/>
    </row>
    <row r="54" spans="1:4" ht="15">
      <c r="A54" s="21" t="s">
        <v>636</v>
      </c>
      <c r="B54" s="5" t="s">
        <v>637</v>
      </c>
      <c r="C54" s="88"/>
      <c r="D54" s="88"/>
    </row>
    <row r="55" spans="1:4" ht="15">
      <c r="A55" s="22" t="s">
        <v>150</v>
      </c>
      <c r="B55" s="7" t="s">
        <v>638</v>
      </c>
      <c r="C55" s="88"/>
      <c r="D55" s="88"/>
    </row>
    <row r="56" spans="1:4" ht="15">
      <c r="A56" s="22" t="s">
        <v>642</v>
      </c>
      <c r="B56" s="7" t="s">
        <v>643</v>
      </c>
      <c r="C56" s="88"/>
      <c r="D56" s="88"/>
    </row>
    <row r="57" spans="1:4" ht="15">
      <c r="A57" s="22" t="s">
        <v>644</v>
      </c>
      <c r="B57" s="7" t="s">
        <v>645</v>
      </c>
      <c r="C57" s="88"/>
      <c r="D57" s="88"/>
    </row>
    <row r="58" spans="1:4" ht="15">
      <c r="A58" s="22" t="s">
        <v>648</v>
      </c>
      <c r="B58" s="7" t="s">
        <v>649</v>
      </c>
      <c r="C58" s="88"/>
      <c r="D58" s="88"/>
    </row>
    <row r="59" spans="1:4" ht="15">
      <c r="A59" s="11" t="s">
        <v>295</v>
      </c>
      <c r="B59" s="7" t="s">
        <v>650</v>
      </c>
      <c r="C59" s="88"/>
      <c r="D59" s="88"/>
    </row>
    <row r="60" spans="1:4" ht="15">
      <c r="A60" s="15" t="s">
        <v>651</v>
      </c>
      <c r="B60" s="7" t="s">
        <v>650</v>
      </c>
      <c r="C60" s="88"/>
      <c r="D60" s="88"/>
    </row>
    <row r="61" spans="1:4" ht="15">
      <c r="A61" s="83" t="s">
        <v>152</v>
      </c>
      <c r="B61" s="49" t="s">
        <v>652</v>
      </c>
      <c r="C61" s="87">
        <v>0</v>
      </c>
      <c r="D61" s="87">
        <v>0</v>
      </c>
    </row>
    <row r="62" spans="1:4" ht="15">
      <c r="A62" s="12" t="s">
        <v>653</v>
      </c>
      <c r="B62" s="5" t="s">
        <v>654</v>
      </c>
      <c r="C62" s="87"/>
      <c r="D62" s="87"/>
    </row>
    <row r="63" spans="1:4" ht="15">
      <c r="A63" s="13" t="s">
        <v>655</v>
      </c>
      <c r="B63" s="5" t="s">
        <v>656</v>
      </c>
      <c r="C63" s="87"/>
      <c r="D63" s="87"/>
    </row>
    <row r="64" spans="1:4" ht="15">
      <c r="A64" s="21" t="s">
        <v>0</v>
      </c>
      <c r="B64" s="5" t="s">
        <v>1</v>
      </c>
      <c r="C64" s="87"/>
      <c r="D64" s="87"/>
    </row>
    <row r="65" spans="1:4" ht="15">
      <c r="A65" s="21" t="s">
        <v>134</v>
      </c>
      <c r="B65" s="5" t="s">
        <v>2</v>
      </c>
      <c r="C65" s="87"/>
      <c r="D65" s="87"/>
    </row>
    <row r="66" spans="1:4" ht="15">
      <c r="A66" s="56" t="s">
        <v>534</v>
      </c>
      <c r="B66" s="56" t="s">
        <v>2</v>
      </c>
      <c r="C66" s="87"/>
      <c r="D66" s="87"/>
    </row>
    <row r="67" spans="1:4" ht="15">
      <c r="A67" s="56" t="s">
        <v>535</v>
      </c>
      <c r="B67" s="56" t="s">
        <v>2</v>
      </c>
      <c r="C67" s="87"/>
      <c r="D67" s="87"/>
    </row>
    <row r="68" spans="1:4" ht="15">
      <c r="A68" s="57" t="s">
        <v>536</v>
      </c>
      <c r="B68" s="57" t="s">
        <v>2</v>
      </c>
      <c r="C68" s="87"/>
      <c r="D68" s="87"/>
    </row>
    <row r="69" spans="1:4" ht="15">
      <c r="A69" s="48" t="s">
        <v>153</v>
      </c>
      <c r="B69" s="49" t="s">
        <v>3</v>
      </c>
      <c r="C69" s="87">
        <v>0</v>
      </c>
      <c r="D69" s="87"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6" width="22.7109375" style="0" customWidth="1"/>
    <col min="7" max="7" width="22.57421875" style="0" customWidth="1"/>
    <col min="8" max="8" width="19.57421875" style="0" customWidth="1"/>
  </cols>
  <sheetData>
    <row r="1" spans="1:8" ht="23.25" customHeight="1">
      <c r="A1" s="276" t="s">
        <v>756</v>
      </c>
      <c r="B1" s="277"/>
      <c r="C1" s="277"/>
      <c r="D1" s="277"/>
      <c r="E1" s="277"/>
      <c r="F1" s="277"/>
      <c r="G1" s="277"/>
      <c r="H1" s="277"/>
    </row>
    <row r="2" spans="1:8" ht="25.5" customHeight="1">
      <c r="A2" s="296" t="s">
        <v>314</v>
      </c>
      <c r="B2" s="277"/>
      <c r="C2" s="277"/>
      <c r="D2" s="277"/>
      <c r="E2" s="277"/>
      <c r="F2" s="277"/>
      <c r="G2" s="277"/>
      <c r="H2" s="277"/>
    </row>
    <row r="3" spans="1:8" ht="21.75" customHeight="1">
      <c r="A3" s="80"/>
      <c r="B3" s="70"/>
      <c r="C3" s="70"/>
      <c r="D3" s="70"/>
      <c r="E3" s="70"/>
      <c r="F3" s="70"/>
      <c r="G3" s="70"/>
      <c r="H3" s="70"/>
    </row>
    <row r="4" spans="1:8" ht="20.25" customHeight="1">
      <c r="A4" s="4" t="s">
        <v>296</v>
      </c>
      <c r="H4" s="208" t="s">
        <v>722</v>
      </c>
    </row>
    <row r="5" spans="1:8" ht="45">
      <c r="A5" s="45" t="s">
        <v>270</v>
      </c>
      <c r="B5" s="3" t="s">
        <v>362</v>
      </c>
      <c r="C5" s="217" t="s">
        <v>737</v>
      </c>
      <c r="D5" s="63" t="s">
        <v>34</v>
      </c>
      <c r="E5" s="217" t="s">
        <v>738</v>
      </c>
      <c r="F5" s="63" t="s">
        <v>36</v>
      </c>
      <c r="G5" s="63" t="s">
        <v>37</v>
      </c>
      <c r="H5" s="45" t="s">
        <v>313</v>
      </c>
    </row>
    <row r="6" spans="1:8" ht="26.25" customHeight="1">
      <c r="A6" s="78" t="s">
        <v>311</v>
      </c>
      <c r="B6" s="5" t="s">
        <v>520</v>
      </c>
      <c r="C6" s="88">
        <v>117447</v>
      </c>
      <c r="D6" s="88">
        <v>15582</v>
      </c>
      <c r="E6" s="88">
        <v>108659</v>
      </c>
      <c r="F6" s="88">
        <v>22021</v>
      </c>
      <c r="G6" s="88">
        <v>23213</v>
      </c>
      <c r="H6" s="88">
        <f>SUM(C6:G6)</f>
        <v>286922</v>
      </c>
    </row>
    <row r="7" spans="1:8" ht="26.25" customHeight="1">
      <c r="A7" s="78" t="s">
        <v>312</v>
      </c>
      <c r="B7" s="5" t="s">
        <v>520</v>
      </c>
      <c r="C7" s="88"/>
      <c r="D7" s="88"/>
      <c r="E7" s="88"/>
      <c r="F7" s="88"/>
      <c r="G7" s="88"/>
      <c r="H7" s="88"/>
    </row>
    <row r="8" spans="1:8" ht="22.5" customHeight="1">
      <c r="A8" s="45" t="s">
        <v>315</v>
      </c>
      <c r="B8" s="45"/>
      <c r="C8" s="88">
        <f aca="true" t="shared" si="0" ref="C8:H8">SUM(C6:C7)</f>
        <v>117447</v>
      </c>
      <c r="D8" s="88">
        <f t="shared" si="0"/>
        <v>15582</v>
      </c>
      <c r="E8" s="88">
        <f t="shared" si="0"/>
        <v>108659</v>
      </c>
      <c r="F8" s="88">
        <f t="shared" si="0"/>
        <v>22021</v>
      </c>
      <c r="G8" s="88">
        <f t="shared" si="0"/>
        <v>23213</v>
      </c>
      <c r="H8" s="45">
        <f t="shared" si="0"/>
        <v>286922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76" t="s">
        <v>756</v>
      </c>
      <c r="B1" s="284"/>
      <c r="C1" s="284"/>
    </row>
    <row r="2" spans="1:3" ht="26.25" customHeight="1">
      <c r="A2" s="279" t="s">
        <v>331</v>
      </c>
      <c r="B2" s="279"/>
      <c r="C2" s="279"/>
    </row>
    <row r="3" spans="1:3" ht="18.75" customHeight="1">
      <c r="A3" s="80"/>
      <c r="B3" s="84"/>
      <c r="C3" s="84"/>
    </row>
    <row r="4" spans="1:2" ht="23.25" customHeight="1">
      <c r="A4" s="4" t="s">
        <v>296</v>
      </c>
      <c r="B4" s="208" t="s">
        <v>723</v>
      </c>
    </row>
    <row r="5" spans="1:3" ht="25.5">
      <c r="A5" s="45" t="s">
        <v>270</v>
      </c>
      <c r="B5" s="3" t="s">
        <v>362</v>
      </c>
      <c r="C5" s="79" t="s">
        <v>316</v>
      </c>
    </row>
    <row r="6" spans="1:3" ht="15">
      <c r="A6" s="12" t="s">
        <v>15</v>
      </c>
      <c r="B6" s="6" t="s">
        <v>441</v>
      </c>
      <c r="C6" s="88"/>
    </row>
    <row r="7" spans="1:3" ht="15">
      <c r="A7" s="12" t="s">
        <v>16</v>
      </c>
      <c r="B7" s="6" t="s">
        <v>441</v>
      </c>
      <c r="C7" s="88"/>
    </row>
    <row r="8" spans="1:3" ht="15">
      <c r="A8" s="12" t="s">
        <v>17</v>
      </c>
      <c r="B8" s="6" t="s">
        <v>441</v>
      </c>
      <c r="C8" s="88"/>
    </row>
    <row r="9" spans="1:3" ht="15">
      <c r="A9" s="12" t="s">
        <v>18</v>
      </c>
      <c r="B9" s="6" t="s">
        <v>441</v>
      </c>
      <c r="C9" s="88"/>
    </row>
    <row r="10" spans="1:3" ht="15">
      <c r="A10" s="13" t="s">
        <v>19</v>
      </c>
      <c r="B10" s="6" t="s">
        <v>441</v>
      </c>
      <c r="C10" s="88"/>
    </row>
    <row r="11" spans="1:3" ht="15">
      <c r="A11" s="13" t="s">
        <v>20</v>
      </c>
      <c r="B11" s="6" t="s">
        <v>441</v>
      </c>
      <c r="C11" s="88"/>
    </row>
    <row r="12" spans="1:3" ht="15">
      <c r="A12" s="15" t="s">
        <v>324</v>
      </c>
      <c r="B12" s="14" t="s">
        <v>441</v>
      </c>
      <c r="C12" s="87">
        <f>SUM(C10:C11)</f>
        <v>0</v>
      </c>
    </row>
    <row r="13" spans="1:3" ht="15">
      <c r="A13" s="12" t="s">
        <v>21</v>
      </c>
      <c r="B13" s="6" t="s">
        <v>442</v>
      </c>
      <c r="C13" s="88"/>
    </row>
    <row r="14" spans="1:3" ht="15">
      <c r="A14" s="16" t="s">
        <v>323</v>
      </c>
      <c r="B14" s="14" t="s">
        <v>442</v>
      </c>
      <c r="C14" s="87">
        <f>SUM(C13)</f>
        <v>0</v>
      </c>
    </row>
    <row r="15" spans="1:3" ht="15">
      <c r="A15" s="12" t="s">
        <v>22</v>
      </c>
      <c r="B15" s="6" t="s">
        <v>443</v>
      </c>
      <c r="C15" s="88"/>
    </row>
    <row r="16" spans="1:3" ht="15">
      <c r="A16" s="12" t="s">
        <v>23</v>
      </c>
      <c r="B16" s="6" t="s">
        <v>443</v>
      </c>
      <c r="C16" s="88"/>
    </row>
    <row r="17" spans="1:3" ht="15">
      <c r="A17" s="13" t="s">
        <v>24</v>
      </c>
      <c r="B17" s="6" t="s">
        <v>443</v>
      </c>
      <c r="C17" s="88"/>
    </row>
    <row r="18" spans="1:3" ht="15">
      <c r="A18" s="13" t="s">
        <v>25</v>
      </c>
      <c r="B18" s="6" t="s">
        <v>443</v>
      </c>
      <c r="C18" s="88"/>
    </row>
    <row r="19" spans="1:3" ht="15">
      <c r="A19" s="13" t="s">
        <v>26</v>
      </c>
      <c r="B19" s="6" t="s">
        <v>443</v>
      </c>
      <c r="C19" s="88"/>
    </row>
    <row r="20" spans="1:3" ht="30">
      <c r="A20" s="17" t="s">
        <v>27</v>
      </c>
      <c r="B20" s="6" t="s">
        <v>443</v>
      </c>
      <c r="C20" s="88"/>
    </row>
    <row r="21" spans="1:3" ht="15">
      <c r="A21" s="11" t="s">
        <v>322</v>
      </c>
      <c r="B21" s="14" t="s">
        <v>443</v>
      </c>
      <c r="C21" s="87">
        <f>SUM(C17:C20)</f>
        <v>0</v>
      </c>
    </row>
    <row r="22" spans="1:3" ht="15">
      <c r="A22" s="12" t="s">
        <v>28</v>
      </c>
      <c r="B22" s="6" t="s">
        <v>444</v>
      </c>
      <c r="C22" s="88"/>
    </row>
    <row r="23" spans="1:3" ht="15">
      <c r="A23" s="12" t="s">
        <v>29</v>
      </c>
      <c r="B23" s="6" t="s">
        <v>444</v>
      </c>
      <c r="C23" s="88"/>
    </row>
    <row r="24" spans="1:3" ht="15">
      <c r="A24" s="11" t="s">
        <v>321</v>
      </c>
      <c r="B24" s="8" t="s">
        <v>444</v>
      </c>
      <c r="C24" s="88"/>
    </row>
    <row r="25" spans="1:3" ht="15">
      <c r="A25" s="13" t="s">
        <v>661</v>
      </c>
      <c r="B25" s="6" t="s">
        <v>445</v>
      </c>
      <c r="C25" s="88">
        <v>7000</v>
      </c>
    </row>
    <row r="26" spans="1:3" ht="15">
      <c r="A26" s="11" t="s">
        <v>39</v>
      </c>
      <c r="B26" s="14" t="s">
        <v>445</v>
      </c>
      <c r="C26" s="87">
        <f>SUM(C22:C25)</f>
        <v>7000</v>
      </c>
    </row>
    <row r="27" spans="1:3" ht="15.75">
      <c r="A27" s="18" t="s">
        <v>40</v>
      </c>
      <c r="B27" s="9" t="s">
        <v>446</v>
      </c>
      <c r="C27" s="87">
        <v>7000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7">
      <selection activeCell="F61" sqref="F6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76" t="s">
        <v>756</v>
      </c>
      <c r="B1" s="277"/>
      <c r="C1" s="277"/>
    </row>
    <row r="2" spans="1:3" ht="27" customHeight="1">
      <c r="A2" s="279" t="s">
        <v>328</v>
      </c>
      <c r="B2" s="277"/>
      <c r="C2" s="277"/>
    </row>
    <row r="3" spans="1:3" ht="19.5" customHeight="1">
      <c r="A3" s="69"/>
      <c r="B3" s="70"/>
      <c r="C3" s="70"/>
    </row>
    <row r="4" spans="1:2" ht="15">
      <c r="A4" s="4" t="s">
        <v>662</v>
      </c>
      <c r="B4" s="208" t="s">
        <v>724</v>
      </c>
    </row>
    <row r="5" spans="1:3" ht="25.5">
      <c r="A5" s="45" t="s">
        <v>270</v>
      </c>
      <c r="B5" s="3" t="s">
        <v>362</v>
      </c>
      <c r="C5" s="79" t="s">
        <v>316</v>
      </c>
    </row>
    <row r="6" spans="1:3" ht="15">
      <c r="A6" s="13" t="s">
        <v>218</v>
      </c>
      <c r="B6" s="6" t="s">
        <v>452</v>
      </c>
      <c r="C6" s="88"/>
    </row>
    <row r="7" spans="1:3" ht="15">
      <c r="A7" s="13" t="s">
        <v>219</v>
      </c>
      <c r="B7" s="6" t="s">
        <v>452</v>
      </c>
      <c r="C7" s="88"/>
    </row>
    <row r="8" spans="1:3" ht="15">
      <c r="A8" s="13" t="s">
        <v>220</v>
      </c>
      <c r="B8" s="6" t="s">
        <v>452</v>
      </c>
      <c r="C8" s="88"/>
    </row>
    <row r="9" spans="1:3" ht="15">
      <c r="A9" s="13" t="s">
        <v>221</v>
      </c>
      <c r="B9" s="6" t="s">
        <v>452</v>
      </c>
      <c r="C9" s="88"/>
    </row>
    <row r="10" spans="1:3" ht="15">
      <c r="A10" s="13" t="s">
        <v>222</v>
      </c>
      <c r="B10" s="6" t="s">
        <v>452</v>
      </c>
      <c r="C10" s="88"/>
    </row>
    <row r="11" spans="1:3" ht="15">
      <c r="A11" s="13" t="s">
        <v>223</v>
      </c>
      <c r="B11" s="6" t="s">
        <v>452</v>
      </c>
      <c r="C11" s="88"/>
    </row>
    <row r="12" spans="1:3" ht="15">
      <c r="A12" s="13" t="s">
        <v>224</v>
      </c>
      <c r="B12" s="6" t="s">
        <v>452</v>
      </c>
      <c r="C12" s="88"/>
    </row>
    <row r="13" spans="1:3" ht="15">
      <c r="A13" s="13" t="s">
        <v>225</v>
      </c>
      <c r="B13" s="6" t="s">
        <v>452</v>
      </c>
      <c r="C13" s="88"/>
    </row>
    <row r="14" spans="1:3" ht="15">
      <c r="A14" s="13" t="s">
        <v>226</v>
      </c>
      <c r="B14" s="6" t="s">
        <v>452</v>
      </c>
      <c r="C14" s="88"/>
    </row>
    <row r="15" spans="1:3" ht="15">
      <c r="A15" s="13" t="s">
        <v>227</v>
      </c>
      <c r="B15" s="6" t="s">
        <v>452</v>
      </c>
      <c r="C15" s="88"/>
    </row>
    <row r="16" spans="1:3" ht="25.5">
      <c r="A16" s="11" t="s">
        <v>41</v>
      </c>
      <c r="B16" s="8" t="s">
        <v>452</v>
      </c>
      <c r="C16" s="88"/>
    </row>
    <row r="17" spans="1:3" ht="15">
      <c r="A17" s="13" t="s">
        <v>218</v>
      </c>
      <c r="B17" s="6" t="s">
        <v>453</v>
      </c>
      <c r="C17" s="88"/>
    </row>
    <row r="18" spans="1:3" ht="15">
      <c r="A18" s="13" t="s">
        <v>219</v>
      </c>
      <c r="B18" s="6" t="s">
        <v>453</v>
      </c>
      <c r="C18" s="88"/>
    </row>
    <row r="19" spans="1:3" ht="15">
      <c r="A19" s="13" t="s">
        <v>220</v>
      </c>
      <c r="B19" s="6" t="s">
        <v>453</v>
      </c>
      <c r="C19" s="88"/>
    </row>
    <row r="20" spans="1:3" ht="15">
      <c r="A20" s="13" t="s">
        <v>221</v>
      </c>
      <c r="B20" s="6" t="s">
        <v>453</v>
      </c>
      <c r="C20" s="88"/>
    </row>
    <row r="21" spans="1:3" ht="15">
      <c r="A21" s="13" t="s">
        <v>222</v>
      </c>
      <c r="B21" s="6" t="s">
        <v>453</v>
      </c>
      <c r="C21" s="88"/>
    </row>
    <row r="22" spans="1:3" ht="15">
      <c r="A22" s="13" t="s">
        <v>223</v>
      </c>
      <c r="B22" s="6" t="s">
        <v>453</v>
      </c>
      <c r="C22" s="88"/>
    </row>
    <row r="23" spans="1:3" ht="15">
      <c r="A23" s="13" t="s">
        <v>224</v>
      </c>
      <c r="B23" s="6" t="s">
        <v>453</v>
      </c>
      <c r="C23" s="88"/>
    </row>
    <row r="24" spans="1:3" ht="15">
      <c r="A24" s="13" t="s">
        <v>225</v>
      </c>
      <c r="B24" s="6" t="s">
        <v>453</v>
      </c>
      <c r="C24" s="88"/>
    </row>
    <row r="25" spans="1:3" ht="15">
      <c r="A25" s="13" t="s">
        <v>226</v>
      </c>
      <c r="B25" s="6" t="s">
        <v>453</v>
      </c>
      <c r="C25" s="88"/>
    </row>
    <row r="26" spans="1:3" ht="15">
      <c r="A26" s="13" t="s">
        <v>227</v>
      </c>
      <c r="B26" s="6" t="s">
        <v>453</v>
      </c>
      <c r="C26" s="88"/>
    </row>
    <row r="27" spans="1:3" ht="25.5">
      <c r="A27" s="11" t="s">
        <v>42</v>
      </c>
      <c r="B27" s="8" t="s">
        <v>453</v>
      </c>
      <c r="C27" s="88"/>
    </row>
    <row r="28" spans="1:3" ht="15">
      <c r="A28" s="13" t="s">
        <v>218</v>
      </c>
      <c r="B28" s="6" t="s">
        <v>454</v>
      </c>
      <c r="C28" s="88"/>
    </row>
    <row r="29" spans="1:3" ht="15">
      <c r="A29" s="13" t="s">
        <v>219</v>
      </c>
      <c r="B29" s="6" t="s">
        <v>454</v>
      </c>
      <c r="C29" s="88"/>
    </row>
    <row r="30" spans="1:3" ht="15">
      <c r="A30" s="13" t="s">
        <v>220</v>
      </c>
      <c r="B30" s="6" t="s">
        <v>454</v>
      </c>
      <c r="C30" s="88"/>
    </row>
    <row r="31" spans="1:3" ht="15">
      <c r="A31" s="13" t="s">
        <v>221</v>
      </c>
      <c r="B31" s="6" t="s">
        <v>454</v>
      </c>
      <c r="C31" s="88"/>
    </row>
    <row r="32" spans="1:3" ht="15">
      <c r="A32" s="13" t="s">
        <v>222</v>
      </c>
      <c r="B32" s="6" t="s">
        <v>454</v>
      </c>
      <c r="C32" s="88"/>
    </row>
    <row r="33" spans="1:3" ht="15">
      <c r="A33" s="13" t="s">
        <v>223</v>
      </c>
      <c r="B33" s="6" t="s">
        <v>454</v>
      </c>
      <c r="C33" s="88"/>
    </row>
    <row r="34" spans="1:3" ht="15">
      <c r="A34" s="13" t="s">
        <v>224</v>
      </c>
      <c r="B34" s="6" t="s">
        <v>454</v>
      </c>
      <c r="C34" s="88"/>
    </row>
    <row r="35" spans="1:3" ht="15">
      <c r="A35" s="13" t="s">
        <v>225</v>
      </c>
      <c r="B35" s="6" t="s">
        <v>454</v>
      </c>
      <c r="C35" s="88">
        <v>94136</v>
      </c>
    </row>
    <row r="36" spans="1:3" ht="15">
      <c r="A36" s="13" t="s">
        <v>226</v>
      </c>
      <c r="B36" s="6" t="s">
        <v>454</v>
      </c>
      <c r="C36" s="88">
        <v>250</v>
      </c>
    </row>
    <row r="37" spans="1:3" ht="15">
      <c r="A37" s="13" t="s">
        <v>227</v>
      </c>
      <c r="B37" s="6" t="s">
        <v>454</v>
      </c>
      <c r="C37" s="88"/>
    </row>
    <row r="38" spans="1:3" ht="15">
      <c r="A38" s="11" t="s">
        <v>43</v>
      </c>
      <c r="B38" s="8" t="s">
        <v>454</v>
      </c>
      <c r="C38" s="45">
        <f>SUM(C28:C37)</f>
        <v>94386</v>
      </c>
    </row>
    <row r="39" spans="1:3" ht="15">
      <c r="A39" s="13" t="s">
        <v>228</v>
      </c>
      <c r="B39" s="5" t="s">
        <v>456</v>
      </c>
      <c r="C39" s="88"/>
    </row>
    <row r="40" spans="1:3" ht="15">
      <c r="A40" s="13" t="s">
        <v>229</v>
      </c>
      <c r="B40" s="5" t="s">
        <v>456</v>
      </c>
      <c r="C40" s="88"/>
    </row>
    <row r="41" spans="1:3" ht="15">
      <c r="A41" s="13" t="s">
        <v>230</v>
      </c>
      <c r="B41" s="5" t="s">
        <v>456</v>
      </c>
      <c r="C41" s="88"/>
    </row>
    <row r="42" spans="1:3" ht="15">
      <c r="A42" s="5" t="s">
        <v>231</v>
      </c>
      <c r="B42" s="5" t="s">
        <v>456</v>
      </c>
      <c r="C42" s="88"/>
    </row>
    <row r="43" spans="1:3" ht="15">
      <c r="A43" s="5" t="s">
        <v>232</v>
      </c>
      <c r="B43" s="5" t="s">
        <v>456</v>
      </c>
      <c r="C43" s="88"/>
    </row>
    <row r="44" spans="1:3" ht="15">
      <c r="A44" s="5" t="s">
        <v>233</v>
      </c>
      <c r="B44" s="5" t="s">
        <v>456</v>
      </c>
      <c r="C44" s="88"/>
    </row>
    <row r="45" spans="1:3" ht="15">
      <c r="A45" s="13" t="s">
        <v>234</v>
      </c>
      <c r="B45" s="5" t="s">
        <v>456</v>
      </c>
      <c r="C45" s="88"/>
    </row>
    <row r="46" spans="1:3" ht="15">
      <c r="A46" s="13" t="s">
        <v>235</v>
      </c>
      <c r="B46" s="5" t="s">
        <v>456</v>
      </c>
      <c r="C46" s="88"/>
    </row>
    <row r="47" spans="1:3" ht="15">
      <c r="A47" s="13" t="s">
        <v>236</v>
      </c>
      <c r="B47" s="5" t="s">
        <v>456</v>
      </c>
      <c r="C47" s="88"/>
    </row>
    <row r="48" spans="1:3" ht="15">
      <c r="A48" s="13" t="s">
        <v>237</v>
      </c>
      <c r="B48" s="5" t="s">
        <v>456</v>
      </c>
      <c r="C48" s="88"/>
    </row>
    <row r="49" spans="1:3" ht="25.5">
      <c r="A49" s="11" t="s">
        <v>44</v>
      </c>
      <c r="B49" s="8" t="s">
        <v>456</v>
      </c>
      <c r="C49" s="88"/>
    </row>
    <row r="50" spans="1:3" ht="15">
      <c r="A50" s="13" t="s">
        <v>228</v>
      </c>
      <c r="B50" s="5" t="s">
        <v>461</v>
      </c>
      <c r="C50" s="88"/>
    </row>
    <row r="51" spans="1:3" ht="15">
      <c r="A51" s="13" t="s">
        <v>229</v>
      </c>
      <c r="B51" s="5" t="s">
        <v>461</v>
      </c>
      <c r="C51" s="88">
        <v>17834</v>
      </c>
    </row>
    <row r="52" spans="1:3" ht="15">
      <c r="A52" s="13" t="s">
        <v>230</v>
      </c>
      <c r="B52" s="5" t="s">
        <v>461</v>
      </c>
      <c r="C52" s="88"/>
    </row>
    <row r="53" spans="1:3" ht="15">
      <c r="A53" s="5" t="s">
        <v>231</v>
      </c>
      <c r="B53" s="5" t="s">
        <v>461</v>
      </c>
      <c r="C53" s="88"/>
    </row>
    <row r="54" spans="1:3" ht="15">
      <c r="A54" s="5" t="s">
        <v>232</v>
      </c>
      <c r="B54" s="5" t="s">
        <v>461</v>
      </c>
      <c r="C54" s="88"/>
    </row>
    <row r="55" spans="1:3" ht="15">
      <c r="A55" s="5" t="s">
        <v>233</v>
      </c>
      <c r="B55" s="5" t="s">
        <v>461</v>
      </c>
      <c r="C55" s="88"/>
    </row>
    <row r="56" spans="1:3" ht="15">
      <c r="A56" s="13" t="s">
        <v>234</v>
      </c>
      <c r="B56" s="5" t="s">
        <v>461</v>
      </c>
      <c r="C56" s="88"/>
    </row>
    <row r="57" spans="1:3" ht="15">
      <c r="A57" s="13" t="s">
        <v>238</v>
      </c>
      <c r="B57" s="5" t="s">
        <v>461</v>
      </c>
      <c r="C57" s="88"/>
    </row>
    <row r="58" spans="1:3" ht="15">
      <c r="A58" s="13" t="s">
        <v>236</v>
      </c>
      <c r="B58" s="5" t="s">
        <v>461</v>
      </c>
      <c r="C58" s="88"/>
    </row>
    <row r="59" spans="1:3" ht="15">
      <c r="A59" s="13" t="s">
        <v>237</v>
      </c>
      <c r="B59" s="5" t="s">
        <v>461</v>
      </c>
      <c r="C59" s="88"/>
    </row>
    <row r="60" spans="1:3" ht="15">
      <c r="A60" s="15" t="s">
        <v>45</v>
      </c>
      <c r="B60" s="8" t="s">
        <v>461</v>
      </c>
      <c r="C60" s="45">
        <f>SUM(C50:C59)</f>
        <v>17834</v>
      </c>
    </row>
    <row r="61" spans="1:3" ht="15">
      <c r="A61" s="13" t="s">
        <v>218</v>
      </c>
      <c r="B61" s="6" t="s">
        <v>489</v>
      </c>
      <c r="C61" s="88"/>
    </row>
    <row r="62" spans="1:3" ht="15">
      <c r="A62" s="13" t="s">
        <v>219</v>
      </c>
      <c r="B62" s="6" t="s">
        <v>489</v>
      </c>
      <c r="C62" s="88"/>
    </row>
    <row r="63" spans="1:3" ht="15">
      <c r="A63" s="13" t="s">
        <v>220</v>
      </c>
      <c r="B63" s="6" t="s">
        <v>489</v>
      </c>
      <c r="C63" s="88"/>
    </row>
    <row r="64" spans="1:3" ht="15">
      <c r="A64" s="13" t="s">
        <v>221</v>
      </c>
      <c r="B64" s="6" t="s">
        <v>489</v>
      </c>
      <c r="C64" s="88"/>
    </row>
    <row r="65" spans="1:3" ht="15">
      <c r="A65" s="13" t="s">
        <v>222</v>
      </c>
      <c r="B65" s="6" t="s">
        <v>489</v>
      </c>
      <c r="C65" s="88"/>
    </row>
    <row r="66" spans="1:3" ht="15">
      <c r="A66" s="13" t="s">
        <v>223</v>
      </c>
      <c r="B66" s="6" t="s">
        <v>489</v>
      </c>
      <c r="C66" s="88"/>
    </row>
    <row r="67" spans="1:3" ht="15">
      <c r="A67" s="13" t="s">
        <v>224</v>
      </c>
      <c r="B67" s="6" t="s">
        <v>489</v>
      </c>
      <c r="C67" s="88"/>
    </row>
    <row r="68" spans="1:3" ht="15">
      <c r="A68" s="13" t="s">
        <v>225</v>
      </c>
      <c r="B68" s="6" t="s">
        <v>489</v>
      </c>
      <c r="C68" s="88"/>
    </row>
    <row r="69" spans="1:3" ht="15">
      <c r="A69" s="13" t="s">
        <v>226</v>
      </c>
      <c r="B69" s="6" t="s">
        <v>489</v>
      </c>
      <c r="C69" s="88"/>
    </row>
    <row r="70" spans="1:3" ht="15">
      <c r="A70" s="13" t="s">
        <v>227</v>
      </c>
      <c r="B70" s="6" t="s">
        <v>489</v>
      </c>
      <c r="C70" s="88"/>
    </row>
    <row r="71" spans="1:3" ht="25.5">
      <c r="A71" s="11" t="s">
        <v>54</v>
      </c>
      <c r="B71" s="8" t="s">
        <v>489</v>
      </c>
      <c r="C71" s="88"/>
    </row>
    <row r="72" spans="1:3" ht="15">
      <c r="A72" s="13" t="s">
        <v>218</v>
      </c>
      <c r="B72" s="6" t="s">
        <v>490</v>
      </c>
      <c r="C72" s="88"/>
    </row>
    <row r="73" spans="1:3" ht="15">
      <c r="A73" s="13" t="s">
        <v>219</v>
      </c>
      <c r="B73" s="6" t="s">
        <v>490</v>
      </c>
      <c r="C73" s="88"/>
    </row>
    <row r="74" spans="1:3" ht="15">
      <c r="A74" s="13" t="s">
        <v>220</v>
      </c>
      <c r="B74" s="6" t="s">
        <v>490</v>
      </c>
      <c r="C74" s="88"/>
    </row>
    <row r="75" spans="1:3" ht="15">
      <c r="A75" s="13" t="s">
        <v>221</v>
      </c>
      <c r="B75" s="6" t="s">
        <v>490</v>
      </c>
      <c r="C75" s="88"/>
    </row>
    <row r="76" spans="1:3" ht="15">
      <c r="A76" s="13" t="s">
        <v>222</v>
      </c>
      <c r="B76" s="6" t="s">
        <v>490</v>
      </c>
      <c r="C76" s="88"/>
    </row>
    <row r="77" spans="1:3" ht="15">
      <c r="A77" s="13" t="s">
        <v>223</v>
      </c>
      <c r="B77" s="6" t="s">
        <v>490</v>
      </c>
      <c r="C77" s="88"/>
    </row>
    <row r="78" spans="1:3" ht="15">
      <c r="A78" s="13" t="s">
        <v>224</v>
      </c>
      <c r="B78" s="6" t="s">
        <v>490</v>
      </c>
      <c r="C78" s="88"/>
    </row>
    <row r="79" spans="1:3" ht="15">
      <c r="A79" s="13" t="s">
        <v>225</v>
      </c>
      <c r="B79" s="6" t="s">
        <v>490</v>
      </c>
      <c r="C79" s="88"/>
    </row>
    <row r="80" spans="1:3" ht="15">
      <c r="A80" s="13" t="s">
        <v>226</v>
      </c>
      <c r="B80" s="6" t="s">
        <v>490</v>
      </c>
      <c r="C80" s="88"/>
    </row>
    <row r="81" spans="1:3" ht="15">
      <c r="A81" s="13" t="s">
        <v>227</v>
      </c>
      <c r="B81" s="6" t="s">
        <v>490</v>
      </c>
      <c r="C81" s="88"/>
    </row>
    <row r="82" spans="1:3" ht="25.5">
      <c r="A82" s="11" t="s">
        <v>53</v>
      </c>
      <c r="B82" s="8" t="s">
        <v>490</v>
      </c>
      <c r="C82" s="88"/>
    </row>
    <row r="83" spans="1:3" ht="15">
      <c r="A83" s="13" t="s">
        <v>218</v>
      </c>
      <c r="B83" s="6" t="s">
        <v>491</v>
      </c>
      <c r="C83" s="88"/>
    </row>
    <row r="84" spans="1:3" ht="15">
      <c r="A84" s="13" t="s">
        <v>219</v>
      </c>
      <c r="B84" s="6" t="s">
        <v>491</v>
      </c>
      <c r="C84" s="88"/>
    </row>
    <row r="85" spans="1:3" ht="15">
      <c r="A85" s="13" t="s">
        <v>220</v>
      </c>
      <c r="B85" s="6" t="s">
        <v>491</v>
      </c>
      <c r="C85" s="88"/>
    </row>
    <row r="86" spans="1:3" ht="15">
      <c r="A86" s="13" t="s">
        <v>221</v>
      </c>
      <c r="B86" s="6" t="s">
        <v>491</v>
      </c>
      <c r="C86" s="88"/>
    </row>
    <row r="87" spans="1:3" ht="15">
      <c r="A87" s="13" t="s">
        <v>222</v>
      </c>
      <c r="B87" s="6" t="s">
        <v>491</v>
      </c>
      <c r="C87" s="88"/>
    </row>
    <row r="88" spans="1:3" ht="15">
      <c r="A88" s="13" t="s">
        <v>223</v>
      </c>
      <c r="B88" s="6" t="s">
        <v>491</v>
      </c>
      <c r="C88" s="88"/>
    </row>
    <row r="89" spans="1:3" ht="15">
      <c r="A89" s="13" t="s">
        <v>224</v>
      </c>
      <c r="B89" s="6" t="s">
        <v>491</v>
      </c>
      <c r="C89" s="88"/>
    </row>
    <row r="90" spans="1:3" ht="15">
      <c r="A90" s="13" t="s">
        <v>225</v>
      </c>
      <c r="B90" s="6" t="s">
        <v>491</v>
      </c>
      <c r="C90" s="88"/>
    </row>
    <row r="91" spans="1:3" ht="15">
      <c r="A91" s="13" t="s">
        <v>226</v>
      </c>
      <c r="B91" s="6" t="s">
        <v>491</v>
      </c>
      <c r="C91" s="88"/>
    </row>
    <row r="92" spans="1:3" ht="15">
      <c r="A92" s="13" t="s">
        <v>227</v>
      </c>
      <c r="B92" s="6" t="s">
        <v>491</v>
      </c>
      <c r="C92" s="88"/>
    </row>
    <row r="93" spans="1:3" ht="15">
      <c r="A93" s="11" t="s">
        <v>52</v>
      </c>
      <c r="B93" s="8" t="s">
        <v>491</v>
      </c>
      <c r="C93" s="88"/>
    </row>
    <row r="94" spans="1:3" ht="15">
      <c r="A94" s="13" t="s">
        <v>228</v>
      </c>
      <c r="B94" s="5" t="s">
        <v>493</v>
      </c>
      <c r="C94" s="88"/>
    </row>
    <row r="95" spans="1:3" ht="15">
      <c r="A95" s="13" t="s">
        <v>229</v>
      </c>
      <c r="B95" s="6" t="s">
        <v>493</v>
      </c>
      <c r="C95" s="88"/>
    </row>
    <row r="96" spans="1:3" ht="15">
      <c r="A96" s="13" t="s">
        <v>230</v>
      </c>
      <c r="B96" s="5" t="s">
        <v>493</v>
      </c>
      <c r="C96" s="88"/>
    </row>
    <row r="97" spans="1:3" ht="15">
      <c r="A97" s="5" t="s">
        <v>231</v>
      </c>
      <c r="B97" s="6" t="s">
        <v>493</v>
      </c>
      <c r="C97" s="88"/>
    </row>
    <row r="98" spans="1:3" ht="15">
      <c r="A98" s="5" t="s">
        <v>232</v>
      </c>
      <c r="B98" s="5" t="s">
        <v>493</v>
      </c>
      <c r="C98" s="88"/>
    </row>
    <row r="99" spans="1:3" ht="15">
      <c r="A99" s="5" t="s">
        <v>233</v>
      </c>
      <c r="B99" s="6" t="s">
        <v>493</v>
      </c>
      <c r="C99" s="88"/>
    </row>
    <row r="100" spans="1:3" ht="15">
      <c r="A100" s="13" t="s">
        <v>234</v>
      </c>
      <c r="B100" s="5" t="s">
        <v>493</v>
      </c>
      <c r="C100" s="88"/>
    </row>
    <row r="101" spans="1:3" ht="15">
      <c r="A101" s="13" t="s">
        <v>238</v>
      </c>
      <c r="B101" s="6" t="s">
        <v>493</v>
      </c>
      <c r="C101" s="88"/>
    </row>
    <row r="102" spans="1:3" ht="15">
      <c r="A102" s="13" t="s">
        <v>236</v>
      </c>
      <c r="B102" s="5" t="s">
        <v>493</v>
      </c>
      <c r="C102" s="88"/>
    </row>
    <row r="103" spans="1:3" ht="15">
      <c r="A103" s="13" t="s">
        <v>237</v>
      </c>
      <c r="B103" s="6" t="s">
        <v>493</v>
      </c>
      <c r="C103" s="88"/>
    </row>
    <row r="104" spans="1:3" ht="25.5">
      <c r="A104" s="11" t="s">
        <v>51</v>
      </c>
      <c r="B104" s="8" t="s">
        <v>493</v>
      </c>
      <c r="C104" s="88"/>
    </row>
    <row r="105" spans="1:3" ht="15">
      <c r="A105" s="13" t="s">
        <v>228</v>
      </c>
      <c r="B105" s="5" t="s">
        <v>496</v>
      </c>
      <c r="C105" s="88"/>
    </row>
    <row r="106" spans="1:3" ht="15">
      <c r="A106" s="13" t="s">
        <v>229</v>
      </c>
      <c r="B106" s="5" t="s">
        <v>496</v>
      </c>
      <c r="C106" s="88"/>
    </row>
    <row r="107" spans="1:3" ht="15">
      <c r="A107" s="13" t="s">
        <v>230</v>
      </c>
      <c r="B107" s="5" t="s">
        <v>496</v>
      </c>
      <c r="C107" s="88"/>
    </row>
    <row r="108" spans="1:3" ht="15">
      <c r="A108" s="5" t="s">
        <v>231</v>
      </c>
      <c r="B108" s="5" t="s">
        <v>496</v>
      </c>
      <c r="C108" s="88"/>
    </row>
    <row r="109" spans="1:3" ht="15">
      <c r="A109" s="5" t="s">
        <v>232</v>
      </c>
      <c r="B109" s="5" t="s">
        <v>496</v>
      </c>
      <c r="C109" s="88"/>
    </row>
    <row r="110" spans="1:3" ht="15">
      <c r="A110" s="5" t="s">
        <v>233</v>
      </c>
      <c r="B110" s="5" t="s">
        <v>496</v>
      </c>
      <c r="C110" s="88"/>
    </row>
    <row r="111" spans="1:3" ht="15">
      <c r="A111" s="13" t="s">
        <v>234</v>
      </c>
      <c r="B111" s="5" t="s">
        <v>496</v>
      </c>
      <c r="C111" s="88"/>
    </row>
    <row r="112" spans="1:3" ht="15">
      <c r="A112" s="13" t="s">
        <v>238</v>
      </c>
      <c r="B112" s="5" t="s">
        <v>496</v>
      </c>
      <c r="C112" s="88"/>
    </row>
    <row r="113" spans="1:3" ht="15">
      <c r="A113" s="13" t="s">
        <v>236</v>
      </c>
      <c r="B113" s="5" t="s">
        <v>496</v>
      </c>
      <c r="C113" s="88"/>
    </row>
    <row r="114" spans="1:3" ht="15">
      <c r="A114" s="13" t="s">
        <v>237</v>
      </c>
      <c r="B114" s="5" t="s">
        <v>496</v>
      </c>
      <c r="C114" s="88"/>
    </row>
    <row r="115" spans="1:3" ht="15">
      <c r="A115" s="15" t="s">
        <v>90</v>
      </c>
      <c r="B115" s="8" t="s">
        <v>496</v>
      </c>
      <c r="C115" s="88"/>
    </row>
  </sheetData>
  <sheetProtection/>
  <mergeCells count="2">
    <mergeCell ref="A1:C1"/>
    <mergeCell ref="A2:C2"/>
  </mergeCells>
  <printOptions/>
  <pageMargins left="1" right="1" top="1" bottom="1" header="0.5" footer="0.5"/>
  <pageSetup fitToHeight="1" fitToWidth="1" horizontalDpi="300" verticalDpi="300" orientation="portrait" paperSize="9" scale="3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76">
      <selection activeCell="C99" sqref="C99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76" t="s">
        <v>756</v>
      </c>
      <c r="B1" s="277"/>
      <c r="C1" s="277"/>
    </row>
    <row r="2" spans="1:3" ht="25.5" customHeight="1">
      <c r="A2" s="279" t="s">
        <v>329</v>
      </c>
      <c r="B2" s="277"/>
      <c r="C2" s="277"/>
    </row>
    <row r="3" spans="1:3" ht="15.75" customHeight="1">
      <c r="A3" s="69"/>
      <c r="B3" s="70"/>
      <c r="C3" s="70"/>
    </row>
    <row r="4" spans="1:2" ht="21" customHeight="1">
      <c r="A4" s="4" t="s">
        <v>662</v>
      </c>
      <c r="B4" s="208" t="s">
        <v>725</v>
      </c>
    </row>
    <row r="5" spans="1:3" ht="25.5">
      <c r="A5" s="45" t="s">
        <v>270</v>
      </c>
      <c r="B5" s="3" t="s">
        <v>362</v>
      </c>
      <c r="C5" s="79" t="s">
        <v>316</v>
      </c>
    </row>
    <row r="6" spans="1:3" ht="15">
      <c r="A6" s="13" t="s">
        <v>239</v>
      </c>
      <c r="B6" s="6" t="s">
        <v>558</v>
      </c>
      <c r="C6" s="88"/>
    </row>
    <row r="7" spans="1:3" ht="15">
      <c r="A7" s="13" t="s">
        <v>248</v>
      </c>
      <c r="B7" s="6" t="s">
        <v>558</v>
      </c>
      <c r="C7" s="88"/>
    </row>
    <row r="8" spans="1:3" ht="30">
      <c r="A8" s="13" t="s">
        <v>249</v>
      </c>
      <c r="B8" s="6" t="s">
        <v>558</v>
      </c>
      <c r="C8" s="88"/>
    </row>
    <row r="9" spans="1:3" ht="15">
      <c r="A9" s="13" t="s">
        <v>247</v>
      </c>
      <c r="B9" s="6" t="s">
        <v>558</v>
      </c>
      <c r="C9" s="88"/>
    </row>
    <row r="10" spans="1:3" ht="15">
      <c r="A10" s="13" t="s">
        <v>246</v>
      </c>
      <c r="B10" s="6" t="s">
        <v>558</v>
      </c>
      <c r="C10" s="88"/>
    </row>
    <row r="11" spans="1:3" ht="15">
      <c r="A11" s="13" t="s">
        <v>245</v>
      </c>
      <c r="B11" s="6" t="s">
        <v>558</v>
      </c>
      <c r="C11" s="88"/>
    </row>
    <row r="12" spans="1:3" ht="15">
      <c r="A12" s="13" t="s">
        <v>240</v>
      </c>
      <c r="B12" s="6" t="s">
        <v>558</v>
      </c>
      <c r="C12" s="88"/>
    </row>
    <row r="13" spans="1:3" ht="15">
      <c r="A13" s="13" t="s">
        <v>241</v>
      </c>
      <c r="B13" s="6" t="s">
        <v>558</v>
      </c>
      <c r="C13" s="88"/>
    </row>
    <row r="14" spans="1:3" ht="15">
      <c r="A14" s="13" t="s">
        <v>242</v>
      </c>
      <c r="B14" s="6" t="s">
        <v>558</v>
      </c>
      <c r="C14" s="88"/>
    </row>
    <row r="15" spans="1:3" ht="15">
      <c r="A15" s="13" t="s">
        <v>243</v>
      </c>
      <c r="B15" s="6" t="s">
        <v>558</v>
      </c>
      <c r="C15" s="88"/>
    </row>
    <row r="16" spans="1:3" ht="25.5">
      <c r="A16" s="7" t="s">
        <v>100</v>
      </c>
      <c r="B16" s="8" t="s">
        <v>558</v>
      </c>
      <c r="C16" s="88"/>
    </row>
    <row r="17" spans="1:3" ht="15">
      <c r="A17" s="13" t="s">
        <v>239</v>
      </c>
      <c r="B17" s="6" t="s">
        <v>559</v>
      </c>
      <c r="C17" s="88"/>
    </row>
    <row r="18" spans="1:3" ht="15">
      <c r="A18" s="13" t="s">
        <v>248</v>
      </c>
      <c r="B18" s="6" t="s">
        <v>559</v>
      </c>
      <c r="C18" s="88"/>
    </row>
    <row r="19" spans="1:3" ht="30">
      <c r="A19" s="13" t="s">
        <v>249</v>
      </c>
      <c r="B19" s="6" t="s">
        <v>559</v>
      </c>
      <c r="C19" s="88"/>
    </row>
    <row r="20" spans="1:3" ht="15">
      <c r="A20" s="13" t="s">
        <v>247</v>
      </c>
      <c r="B20" s="6" t="s">
        <v>559</v>
      </c>
      <c r="C20" s="88"/>
    </row>
    <row r="21" spans="1:3" ht="15">
      <c r="A21" s="13" t="s">
        <v>246</v>
      </c>
      <c r="B21" s="6" t="s">
        <v>559</v>
      </c>
      <c r="C21" s="88"/>
    </row>
    <row r="22" spans="1:3" ht="15">
      <c r="A22" s="13" t="s">
        <v>245</v>
      </c>
      <c r="B22" s="6" t="s">
        <v>559</v>
      </c>
      <c r="C22" s="88"/>
    </row>
    <row r="23" spans="1:3" ht="15">
      <c r="A23" s="13" t="s">
        <v>240</v>
      </c>
      <c r="B23" s="6" t="s">
        <v>559</v>
      </c>
      <c r="C23" s="88"/>
    </row>
    <row r="24" spans="1:3" ht="15">
      <c r="A24" s="13" t="s">
        <v>241</v>
      </c>
      <c r="B24" s="6" t="s">
        <v>559</v>
      </c>
      <c r="C24" s="88"/>
    </row>
    <row r="25" spans="1:3" ht="15">
      <c r="A25" s="13" t="s">
        <v>242</v>
      </c>
      <c r="B25" s="6" t="s">
        <v>559</v>
      </c>
      <c r="C25" s="88"/>
    </row>
    <row r="26" spans="1:3" ht="15">
      <c r="A26" s="13" t="s">
        <v>243</v>
      </c>
      <c r="B26" s="6" t="s">
        <v>559</v>
      </c>
      <c r="C26" s="88"/>
    </row>
    <row r="27" spans="1:3" ht="25.5">
      <c r="A27" s="7" t="s">
        <v>157</v>
      </c>
      <c r="B27" s="8" t="s">
        <v>559</v>
      </c>
      <c r="C27" s="88"/>
    </row>
    <row r="28" spans="1:3" ht="15">
      <c r="A28" s="13" t="s">
        <v>239</v>
      </c>
      <c r="B28" s="6" t="s">
        <v>560</v>
      </c>
      <c r="C28" s="88"/>
    </row>
    <row r="29" spans="1:3" ht="15">
      <c r="A29" s="13" t="s">
        <v>248</v>
      </c>
      <c r="B29" s="6" t="s">
        <v>560</v>
      </c>
      <c r="C29" s="88"/>
    </row>
    <row r="30" spans="1:3" ht="30">
      <c r="A30" s="13" t="s">
        <v>249</v>
      </c>
      <c r="B30" s="6" t="s">
        <v>560</v>
      </c>
      <c r="C30" s="88"/>
    </row>
    <row r="31" spans="1:3" ht="15">
      <c r="A31" s="13" t="s">
        <v>247</v>
      </c>
      <c r="B31" s="6" t="s">
        <v>560</v>
      </c>
      <c r="C31" s="88"/>
    </row>
    <row r="32" spans="1:3" ht="15">
      <c r="A32" s="13" t="s">
        <v>246</v>
      </c>
      <c r="B32" s="6" t="s">
        <v>560</v>
      </c>
      <c r="C32" s="88">
        <v>39400</v>
      </c>
    </row>
    <row r="33" spans="1:3" ht="15">
      <c r="A33" s="13" t="s">
        <v>245</v>
      </c>
      <c r="B33" s="6" t="s">
        <v>560</v>
      </c>
      <c r="C33" s="88"/>
    </row>
    <row r="34" spans="1:3" ht="15">
      <c r="A34" s="13" t="s">
        <v>240</v>
      </c>
      <c r="B34" s="6" t="s">
        <v>560</v>
      </c>
      <c r="C34" s="88"/>
    </row>
    <row r="35" spans="1:3" ht="15">
      <c r="A35" s="13" t="s">
        <v>241</v>
      </c>
      <c r="B35" s="6" t="s">
        <v>560</v>
      </c>
      <c r="C35" s="88">
        <v>2500</v>
      </c>
    </row>
    <row r="36" spans="1:3" ht="15">
      <c r="A36" s="13" t="s">
        <v>242</v>
      </c>
      <c r="B36" s="6" t="s">
        <v>560</v>
      </c>
      <c r="C36" s="88"/>
    </row>
    <row r="37" spans="1:3" ht="15">
      <c r="A37" s="13" t="s">
        <v>243</v>
      </c>
      <c r="B37" s="6" t="s">
        <v>560</v>
      </c>
      <c r="C37" s="88"/>
    </row>
    <row r="38" spans="1:3" ht="15">
      <c r="A38" s="7" t="s">
        <v>156</v>
      </c>
      <c r="B38" s="8" t="s">
        <v>560</v>
      </c>
      <c r="C38" s="45">
        <f>SUM(C28:C37)</f>
        <v>41900</v>
      </c>
    </row>
    <row r="39" spans="1:3" ht="15">
      <c r="A39" s="13" t="s">
        <v>239</v>
      </c>
      <c r="B39" s="6" t="s">
        <v>566</v>
      </c>
      <c r="C39" s="88"/>
    </row>
    <row r="40" spans="1:3" ht="15">
      <c r="A40" s="13" t="s">
        <v>248</v>
      </c>
      <c r="B40" s="6" t="s">
        <v>566</v>
      </c>
      <c r="C40" s="88"/>
    </row>
    <row r="41" spans="1:3" ht="30">
      <c r="A41" s="13" t="s">
        <v>249</v>
      </c>
      <c r="B41" s="6" t="s">
        <v>566</v>
      </c>
      <c r="C41" s="88"/>
    </row>
    <row r="42" spans="1:3" ht="15">
      <c r="A42" s="13" t="s">
        <v>247</v>
      </c>
      <c r="B42" s="6" t="s">
        <v>566</v>
      </c>
      <c r="C42" s="88"/>
    </row>
    <row r="43" spans="1:3" ht="15">
      <c r="A43" s="13" t="s">
        <v>246</v>
      </c>
      <c r="B43" s="6" t="s">
        <v>566</v>
      </c>
      <c r="C43" s="88"/>
    </row>
    <row r="44" spans="1:3" ht="15">
      <c r="A44" s="13" t="s">
        <v>245</v>
      </c>
      <c r="B44" s="6" t="s">
        <v>566</v>
      </c>
      <c r="C44" s="88"/>
    </row>
    <row r="45" spans="1:3" ht="15">
      <c r="A45" s="13" t="s">
        <v>240</v>
      </c>
      <c r="B45" s="6" t="s">
        <v>566</v>
      </c>
      <c r="C45" s="88"/>
    </row>
    <row r="46" spans="1:3" ht="15">
      <c r="A46" s="13" t="s">
        <v>241</v>
      </c>
      <c r="B46" s="6" t="s">
        <v>566</v>
      </c>
      <c r="C46" s="88"/>
    </row>
    <row r="47" spans="1:3" ht="15">
      <c r="A47" s="13" t="s">
        <v>242</v>
      </c>
      <c r="B47" s="6" t="s">
        <v>566</v>
      </c>
      <c r="C47" s="88"/>
    </row>
    <row r="48" spans="1:3" ht="15">
      <c r="A48" s="13" t="s">
        <v>243</v>
      </c>
      <c r="B48" s="6" t="s">
        <v>566</v>
      </c>
      <c r="C48" s="88"/>
    </row>
    <row r="49" spans="1:3" ht="25.5">
      <c r="A49" s="7" t="s">
        <v>155</v>
      </c>
      <c r="B49" s="8" t="s">
        <v>566</v>
      </c>
      <c r="C49" s="88"/>
    </row>
    <row r="50" spans="1:3" ht="15">
      <c r="A50" s="13" t="s">
        <v>244</v>
      </c>
      <c r="B50" s="6" t="s">
        <v>567</v>
      </c>
      <c r="C50" s="88"/>
    </row>
    <row r="51" spans="1:3" ht="15">
      <c r="A51" s="13" t="s">
        <v>248</v>
      </c>
      <c r="B51" s="6" t="s">
        <v>567</v>
      </c>
      <c r="C51" s="88"/>
    </row>
    <row r="52" spans="1:3" ht="30">
      <c r="A52" s="13" t="s">
        <v>249</v>
      </c>
      <c r="B52" s="6" t="s">
        <v>567</v>
      </c>
      <c r="C52" s="88"/>
    </row>
    <row r="53" spans="1:3" ht="15">
      <c r="A53" s="13" t="s">
        <v>247</v>
      </c>
      <c r="B53" s="6" t="s">
        <v>567</v>
      </c>
      <c r="C53" s="88"/>
    </row>
    <row r="54" spans="1:3" ht="15">
      <c r="A54" s="13" t="s">
        <v>246</v>
      </c>
      <c r="B54" s="6" t="s">
        <v>567</v>
      </c>
      <c r="C54" s="88"/>
    </row>
    <row r="55" spans="1:3" ht="15">
      <c r="A55" s="13" t="s">
        <v>245</v>
      </c>
      <c r="B55" s="6" t="s">
        <v>567</v>
      </c>
      <c r="C55" s="88"/>
    </row>
    <row r="56" spans="1:3" ht="15">
      <c r="A56" s="13" t="s">
        <v>240</v>
      </c>
      <c r="B56" s="6" t="s">
        <v>567</v>
      </c>
      <c r="C56" s="88"/>
    </row>
    <row r="57" spans="1:3" ht="15">
      <c r="A57" s="13" t="s">
        <v>241</v>
      </c>
      <c r="B57" s="6" t="s">
        <v>567</v>
      </c>
      <c r="C57" s="88"/>
    </row>
    <row r="58" spans="1:3" ht="15">
      <c r="A58" s="13" t="s">
        <v>242</v>
      </c>
      <c r="B58" s="6" t="s">
        <v>567</v>
      </c>
      <c r="C58" s="88"/>
    </row>
    <row r="59" spans="1:3" ht="15">
      <c r="A59" s="13" t="s">
        <v>243</v>
      </c>
      <c r="B59" s="6" t="s">
        <v>567</v>
      </c>
      <c r="C59" s="88"/>
    </row>
    <row r="60" spans="1:3" ht="25.5">
      <c r="A60" s="7" t="s">
        <v>158</v>
      </c>
      <c r="B60" s="8" t="s">
        <v>567</v>
      </c>
      <c r="C60" s="88"/>
    </row>
    <row r="61" spans="1:3" ht="15">
      <c r="A61" s="13" t="s">
        <v>239</v>
      </c>
      <c r="B61" s="6" t="s">
        <v>568</v>
      </c>
      <c r="C61" s="88"/>
    </row>
    <row r="62" spans="1:3" ht="15">
      <c r="A62" s="13" t="s">
        <v>248</v>
      </c>
      <c r="B62" s="6" t="s">
        <v>568</v>
      </c>
      <c r="C62" s="88"/>
    </row>
    <row r="63" spans="1:3" ht="30">
      <c r="A63" s="13" t="s">
        <v>249</v>
      </c>
      <c r="B63" s="6" t="s">
        <v>568</v>
      </c>
      <c r="C63" s="88">
        <v>164809</v>
      </c>
    </row>
    <row r="64" spans="1:3" ht="15">
      <c r="A64" s="13" t="s">
        <v>247</v>
      </c>
      <c r="B64" s="6" t="s">
        <v>568</v>
      </c>
      <c r="C64" s="88"/>
    </row>
    <row r="65" spans="1:3" ht="15">
      <c r="A65" s="13" t="s">
        <v>246</v>
      </c>
      <c r="B65" s="6" t="s">
        <v>568</v>
      </c>
      <c r="C65" s="88"/>
    </row>
    <row r="66" spans="1:3" ht="15">
      <c r="A66" s="13" t="s">
        <v>245</v>
      </c>
      <c r="B66" s="6" t="s">
        <v>568</v>
      </c>
      <c r="C66" s="88"/>
    </row>
    <row r="67" spans="1:3" ht="15">
      <c r="A67" s="13" t="s">
        <v>240</v>
      </c>
      <c r="B67" s="6" t="s">
        <v>568</v>
      </c>
      <c r="C67" s="88"/>
    </row>
    <row r="68" spans="1:3" ht="15">
      <c r="A68" s="13" t="s">
        <v>241</v>
      </c>
      <c r="B68" s="6" t="s">
        <v>568</v>
      </c>
      <c r="C68" s="88"/>
    </row>
    <row r="69" spans="1:3" ht="15">
      <c r="A69" s="13" t="s">
        <v>242</v>
      </c>
      <c r="B69" s="6" t="s">
        <v>568</v>
      </c>
      <c r="C69" s="88"/>
    </row>
    <row r="70" spans="1:3" ht="15">
      <c r="A70" s="13" t="s">
        <v>243</v>
      </c>
      <c r="B70" s="6" t="s">
        <v>568</v>
      </c>
      <c r="C70" s="88"/>
    </row>
    <row r="71" spans="1:3" ht="15">
      <c r="A71" s="7" t="s">
        <v>105</v>
      </c>
      <c r="B71" s="8" t="s">
        <v>568</v>
      </c>
      <c r="C71" s="45">
        <f>SUM(C63:C70)</f>
        <v>164809</v>
      </c>
    </row>
    <row r="72" spans="1:3" ht="15">
      <c r="A72" s="13" t="s">
        <v>250</v>
      </c>
      <c r="B72" s="5" t="s">
        <v>618</v>
      </c>
      <c r="C72" s="88"/>
    </row>
    <row r="73" spans="1:3" ht="15">
      <c r="A73" s="13" t="s">
        <v>251</v>
      </c>
      <c r="B73" s="5" t="s">
        <v>618</v>
      </c>
      <c r="C73" s="88"/>
    </row>
    <row r="74" spans="1:3" ht="15">
      <c r="A74" s="13" t="s">
        <v>259</v>
      </c>
      <c r="B74" s="5" t="s">
        <v>618</v>
      </c>
      <c r="C74" s="88"/>
    </row>
    <row r="75" spans="1:3" ht="15">
      <c r="A75" s="5" t="s">
        <v>258</v>
      </c>
      <c r="B75" s="5" t="s">
        <v>618</v>
      </c>
      <c r="C75" s="88"/>
    </row>
    <row r="76" spans="1:3" ht="15">
      <c r="A76" s="5" t="s">
        <v>257</v>
      </c>
      <c r="B76" s="5" t="s">
        <v>618</v>
      </c>
      <c r="C76" s="88"/>
    </row>
    <row r="77" spans="1:3" ht="15">
      <c r="A77" s="5" t="s">
        <v>256</v>
      </c>
      <c r="B77" s="5" t="s">
        <v>618</v>
      </c>
      <c r="C77" s="88"/>
    </row>
    <row r="78" spans="1:3" ht="15">
      <c r="A78" s="13" t="s">
        <v>255</v>
      </c>
      <c r="B78" s="5" t="s">
        <v>618</v>
      </c>
      <c r="C78" s="88"/>
    </row>
    <row r="79" spans="1:3" ht="15">
      <c r="A79" s="13" t="s">
        <v>260</v>
      </c>
      <c r="B79" s="5" t="s">
        <v>618</v>
      </c>
      <c r="C79" s="88"/>
    </row>
    <row r="80" spans="1:3" ht="15">
      <c r="A80" s="13" t="s">
        <v>252</v>
      </c>
      <c r="B80" s="5" t="s">
        <v>618</v>
      </c>
      <c r="C80" s="88"/>
    </row>
    <row r="81" spans="1:3" ht="15">
      <c r="A81" s="13" t="s">
        <v>253</v>
      </c>
      <c r="B81" s="5" t="s">
        <v>618</v>
      </c>
      <c r="C81" s="88"/>
    </row>
    <row r="82" spans="1:3" ht="25.5">
      <c r="A82" s="7" t="s">
        <v>174</v>
      </c>
      <c r="B82" s="8" t="s">
        <v>618</v>
      </c>
      <c r="C82" s="45"/>
    </row>
    <row r="83" spans="1:3" ht="15">
      <c r="A83" s="13" t="s">
        <v>250</v>
      </c>
      <c r="B83" s="5" t="s">
        <v>619</v>
      </c>
      <c r="C83" s="88"/>
    </row>
    <row r="84" spans="1:3" ht="15">
      <c r="A84" s="13" t="s">
        <v>251</v>
      </c>
      <c r="B84" s="5" t="s">
        <v>619</v>
      </c>
      <c r="C84" s="88"/>
    </row>
    <row r="85" spans="1:3" ht="15">
      <c r="A85" s="13" t="s">
        <v>259</v>
      </c>
      <c r="B85" s="5" t="s">
        <v>619</v>
      </c>
      <c r="C85" s="88"/>
    </row>
    <row r="86" spans="1:3" ht="15">
      <c r="A86" s="5" t="s">
        <v>258</v>
      </c>
      <c r="B86" s="5" t="s">
        <v>619</v>
      </c>
      <c r="C86" s="88"/>
    </row>
    <row r="87" spans="1:3" ht="15">
      <c r="A87" s="5" t="s">
        <v>257</v>
      </c>
      <c r="B87" s="5" t="s">
        <v>619</v>
      </c>
      <c r="C87" s="88"/>
    </row>
    <row r="88" spans="1:3" ht="15">
      <c r="A88" s="5" t="s">
        <v>256</v>
      </c>
      <c r="B88" s="5" t="s">
        <v>619</v>
      </c>
      <c r="C88" s="88"/>
    </row>
    <row r="89" spans="1:3" ht="15">
      <c r="A89" s="13" t="s">
        <v>255</v>
      </c>
      <c r="B89" s="5" t="s">
        <v>619</v>
      </c>
      <c r="C89" s="88"/>
    </row>
    <row r="90" spans="1:3" ht="15">
      <c r="A90" s="13" t="s">
        <v>254</v>
      </c>
      <c r="B90" s="5" t="s">
        <v>619</v>
      </c>
      <c r="C90" s="88"/>
    </row>
    <row r="91" spans="1:3" ht="15">
      <c r="A91" s="13" t="s">
        <v>252</v>
      </c>
      <c r="B91" s="5" t="s">
        <v>619</v>
      </c>
      <c r="C91" s="88"/>
    </row>
    <row r="92" spans="1:3" ht="15">
      <c r="A92" s="13" t="s">
        <v>253</v>
      </c>
      <c r="B92" s="5" t="s">
        <v>619</v>
      </c>
      <c r="C92" s="88"/>
    </row>
    <row r="93" spans="1:3" ht="15">
      <c r="A93" s="15" t="s">
        <v>175</v>
      </c>
      <c r="B93" s="8" t="s">
        <v>619</v>
      </c>
      <c r="C93" s="88"/>
    </row>
    <row r="94" spans="1:3" ht="15">
      <c r="A94" s="13" t="s">
        <v>250</v>
      </c>
      <c r="B94" s="5" t="s">
        <v>623</v>
      </c>
      <c r="C94" s="88"/>
    </row>
    <row r="95" spans="1:3" ht="15">
      <c r="A95" s="13" t="s">
        <v>251</v>
      </c>
      <c r="B95" s="5" t="s">
        <v>623</v>
      </c>
      <c r="C95" s="88">
        <v>17288</v>
      </c>
    </row>
    <row r="96" spans="1:3" ht="15">
      <c r="A96" s="13" t="s">
        <v>259</v>
      </c>
      <c r="B96" s="5" t="s">
        <v>623</v>
      </c>
      <c r="C96" s="88">
        <v>137</v>
      </c>
    </row>
    <row r="97" spans="1:3" ht="15">
      <c r="A97" s="5" t="s">
        <v>258</v>
      </c>
      <c r="B97" s="5" t="s">
        <v>623</v>
      </c>
      <c r="C97" s="88"/>
    </row>
    <row r="98" spans="1:3" ht="15">
      <c r="A98" s="5" t="s">
        <v>257</v>
      </c>
      <c r="B98" s="5" t="s">
        <v>623</v>
      </c>
      <c r="C98" s="88"/>
    </row>
    <row r="99" spans="1:3" ht="15">
      <c r="A99" s="5" t="s">
        <v>256</v>
      </c>
      <c r="B99" s="5" t="s">
        <v>623</v>
      </c>
      <c r="C99" s="88"/>
    </row>
    <row r="100" spans="1:3" ht="15">
      <c r="A100" s="13" t="s">
        <v>255</v>
      </c>
      <c r="B100" s="5" t="s">
        <v>623</v>
      </c>
      <c r="C100" s="88"/>
    </row>
    <row r="101" spans="1:3" ht="15">
      <c r="A101" s="13" t="s">
        <v>260</v>
      </c>
      <c r="B101" s="5" t="s">
        <v>623</v>
      </c>
      <c r="C101" s="88"/>
    </row>
    <row r="102" spans="1:3" ht="15">
      <c r="A102" s="13" t="s">
        <v>252</v>
      </c>
      <c r="B102" s="5" t="s">
        <v>623</v>
      </c>
      <c r="C102" s="88"/>
    </row>
    <row r="103" spans="1:3" ht="15">
      <c r="A103" s="13" t="s">
        <v>253</v>
      </c>
      <c r="B103" s="5" t="s">
        <v>623</v>
      </c>
      <c r="C103" s="88"/>
    </row>
    <row r="104" spans="1:3" ht="25.5">
      <c r="A104" s="7" t="s">
        <v>176</v>
      </c>
      <c r="B104" s="8" t="s">
        <v>623</v>
      </c>
      <c r="C104" s="45">
        <f>SUM(C94:C103)</f>
        <v>17425</v>
      </c>
    </row>
    <row r="105" spans="1:3" ht="15">
      <c r="A105" s="13" t="s">
        <v>250</v>
      </c>
      <c r="B105" s="5" t="s">
        <v>624</v>
      </c>
      <c r="C105" s="88"/>
    </row>
    <row r="106" spans="1:3" ht="15">
      <c r="A106" s="13" t="s">
        <v>251</v>
      </c>
      <c r="B106" s="5" t="s">
        <v>624</v>
      </c>
      <c r="C106" s="88"/>
    </row>
    <row r="107" spans="1:3" ht="15">
      <c r="A107" s="13" t="s">
        <v>259</v>
      </c>
      <c r="B107" s="5" t="s">
        <v>624</v>
      </c>
      <c r="C107" s="88"/>
    </row>
    <row r="108" spans="1:3" ht="15">
      <c r="A108" s="5" t="s">
        <v>258</v>
      </c>
      <c r="B108" s="5" t="s">
        <v>624</v>
      </c>
      <c r="C108" s="88"/>
    </row>
    <row r="109" spans="1:3" ht="15">
      <c r="A109" s="5" t="s">
        <v>257</v>
      </c>
      <c r="B109" s="5" t="s">
        <v>624</v>
      </c>
      <c r="C109" s="88"/>
    </row>
    <row r="110" spans="1:3" ht="15">
      <c r="A110" s="5" t="s">
        <v>256</v>
      </c>
      <c r="B110" s="5" t="s">
        <v>624</v>
      </c>
      <c r="C110" s="88"/>
    </row>
    <row r="111" spans="1:3" ht="15">
      <c r="A111" s="13" t="s">
        <v>255</v>
      </c>
      <c r="B111" s="5" t="s">
        <v>624</v>
      </c>
      <c r="C111" s="88"/>
    </row>
    <row r="112" spans="1:3" ht="15">
      <c r="A112" s="13" t="s">
        <v>254</v>
      </c>
      <c r="B112" s="5" t="s">
        <v>624</v>
      </c>
      <c r="C112" s="88"/>
    </row>
    <row r="113" spans="1:3" ht="15">
      <c r="A113" s="13" t="s">
        <v>252</v>
      </c>
      <c r="B113" s="5" t="s">
        <v>624</v>
      </c>
      <c r="C113" s="88"/>
    </row>
    <row r="114" spans="1:3" ht="15">
      <c r="A114" s="13" t="s">
        <v>253</v>
      </c>
      <c r="B114" s="5" t="s">
        <v>624</v>
      </c>
      <c r="C114" s="88"/>
    </row>
    <row r="115" spans="1:3" ht="15">
      <c r="A115" s="15" t="s">
        <v>177</v>
      </c>
      <c r="B115" s="8" t="s">
        <v>624</v>
      </c>
      <c r="C115" s="8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276" t="s">
        <v>756</v>
      </c>
      <c r="B1" s="277"/>
      <c r="C1" s="277"/>
    </row>
    <row r="2" spans="1:3" ht="26.25" customHeight="1">
      <c r="A2" s="279" t="s">
        <v>325</v>
      </c>
      <c r="B2" s="277"/>
      <c r="C2" s="277"/>
    </row>
    <row r="3" ht="15">
      <c r="B3" s="208" t="s">
        <v>726</v>
      </c>
    </row>
    <row r="4" spans="1:3" ht="25.5">
      <c r="A4" s="45" t="s">
        <v>270</v>
      </c>
      <c r="B4" s="3" t="s">
        <v>362</v>
      </c>
      <c r="C4" s="79" t="s">
        <v>316</v>
      </c>
    </row>
    <row r="5" spans="1:3" ht="15">
      <c r="A5" s="5" t="s">
        <v>159</v>
      </c>
      <c r="B5" s="5" t="s">
        <v>575</v>
      </c>
      <c r="C5" s="88"/>
    </row>
    <row r="6" spans="1:3" ht="15">
      <c r="A6" s="5" t="s">
        <v>160</v>
      </c>
      <c r="B6" s="5" t="s">
        <v>575</v>
      </c>
      <c r="C6" s="88"/>
    </row>
    <row r="7" spans="1:3" ht="15">
      <c r="A7" s="5" t="s">
        <v>161</v>
      </c>
      <c r="B7" s="5" t="s">
        <v>575</v>
      </c>
      <c r="C7" s="88">
        <v>5800</v>
      </c>
    </row>
    <row r="8" spans="1:3" ht="15">
      <c r="A8" s="5" t="s">
        <v>162</v>
      </c>
      <c r="B8" s="5" t="s">
        <v>575</v>
      </c>
      <c r="C8" s="88"/>
    </row>
    <row r="9" spans="1:3" ht="15.75">
      <c r="A9" s="7" t="s">
        <v>110</v>
      </c>
      <c r="B9" s="8" t="s">
        <v>575</v>
      </c>
      <c r="C9" s="166">
        <f>SUM(C5:C8)</f>
        <v>5800</v>
      </c>
    </row>
    <row r="10" spans="1:3" ht="15">
      <c r="A10" s="5" t="s">
        <v>111</v>
      </c>
      <c r="B10" s="6" t="s">
        <v>576</v>
      </c>
      <c r="C10" s="173">
        <v>210000</v>
      </c>
    </row>
    <row r="11" spans="1:3" ht="27">
      <c r="A11" s="56" t="s">
        <v>577</v>
      </c>
      <c r="B11" s="56" t="s">
        <v>576</v>
      </c>
      <c r="C11" s="88">
        <v>210000</v>
      </c>
    </row>
    <row r="12" spans="1:3" ht="27">
      <c r="A12" s="56" t="s">
        <v>578</v>
      </c>
      <c r="B12" s="56" t="s">
        <v>576</v>
      </c>
      <c r="C12" s="88"/>
    </row>
    <row r="13" spans="1:3" ht="15">
      <c r="A13" s="5" t="s">
        <v>113</v>
      </c>
      <c r="B13" s="6" t="s">
        <v>582</v>
      </c>
      <c r="C13" s="173">
        <v>17000</v>
      </c>
    </row>
    <row r="14" spans="1:3" ht="27">
      <c r="A14" s="56" t="s">
        <v>583</v>
      </c>
      <c r="B14" s="56" t="s">
        <v>582</v>
      </c>
      <c r="C14" s="88"/>
    </row>
    <row r="15" spans="1:3" ht="27">
      <c r="A15" s="56" t="s">
        <v>584</v>
      </c>
      <c r="B15" s="56" t="s">
        <v>582</v>
      </c>
      <c r="C15" s="88">
        <v>17000</v>
      </c>
    </row>
    <row r="16" spans="1:3" ht="15">
      <c r="A16" s="56" t="s">
        <v>585</v>
      </c>
      <c r="B16" s="56" t="s">
        <v>582</v>
      </c>
      <c r="C16" s="88"/>
    </row>
    <row r="17" spans="1:3" ht="15">
      <c r="A17" s="56" t="s">
        <v>586</v>
      </c>
      <c r="B17" s="56" t="s">
        <v>582</v>
      </c>
      <c r="C17" s="88"/>
    </row>
    <row r="18" spans="1:3" ht="15">
      <c r="A18" s="5" t="s">
        <v>163</v>
      </c>
      <c r="B18" s="6" t="s">
        <v>587</v>
      </c>
      <c r="C18" s="173">
        <v>200</v>
      </c>
    </row>
    <row r="19" spans="1:3" ht="15">
      <c r="A19" s="56" t="s">
        <v>588</v>
      </c>
      <c r="B19" s="56" t="s">
        <v>587</v>
      </c>
      <c r="C19" s="88">
        <v>200</v>
      </c>
    </row>
    <row r="20" spans="1:3" ht="15">
      <c r="A20" s="56" t="s">
        <v>589</v>
      </c>
      <c r="B20" s="56" t="s">
        <v>587</v>
      </c>
      <c r="C20" s="88"/>
    </row>
    <row r="21" spans="1:3" ht="15.75">
      <c r="A21" s="7" t="s">
        <v>142</v>
      </c>
      <c r="B21" s="8" t="s">
        <v>590</v>
      </c>
      <c r="C21" s="166">
        <v>227200</v>
      </c>
    </row>
    <row r="22" spans="1:3" ht="15">
      <c r="A22" s="5" t="s">
        <v>164</v>
      </c>
      <c r="B22" s="5" t="s">
        <v>591</v>
      </c>
      <c r="C22" s="88"/>
    </row>
    <row r="23" spans="1:3" ht="15">
      <c r="A23" s="5" t="s">
        <v>165</v>
      </c>
      <c r="B23" s="5" t="s">
        <v>591</v>
      </c>
      <c r="C23" s="88"/>
    </row>
    <row r="24" spans="1:3" ht="15">
      <c r="A24" s="5" t="s">
        <v>166</v>
      </c>
      <c r="B24" s="5" t="s">
        <v>591</v>
      </c>
      <c r="C24" s="88"/>
    </row>
    <row r="25" spans="1:3" ht="15">
      <c r="A25" s="5" t="s">
        <v>167</v>
      </c>
      <c r="B25" s="5" t="s">
        <v>591</v>
      </c>
      <c r="C25" s="88"/>
    </row>
    <row r="26" spans="1:3" ht="15">
      <c r="A26" s="5" t="s">
        <v>168</v>
      </c>
      <c r="B26" s="5" t="s">
        <v>591</v>
      </c>
      <c r="C26" s="88"/>
    </row>
    <row r="27" spans="1:3" ht="15">
      <c r="A27" s="5" t="s">
        <v>169</v>
      </c>
      <c r="B27" s="5" t="s">
        <v>591</v>
      </c>
      <c r="C27" s="88"/>
    </row>
    <row r="28" spans="1:3" ht="15">
      <c r="A28" s="5" t="s">
        <v>170</v>
      </c>
      <c r="B28" s="5" t="s">
        <v>591</v>
      </c>
      <c r="C28" s="88"/>
    </row>
    <row r="29" spans="1:3" ht="15">
      <c r="A29" s="5" t="s">
        <v>171</v>
      </c>
      <c r="B29" s="5" t="s">
        <v>591</v>
      </c>
      <c r="C29" s="88"/>
    </row>
    <row r="30" spans="1:3" ht="45">
      <c r="A30" s="5" t="s">
        <v>172</v>
      </c>
      <c r="B30" s="5" t="s">
        <v>591</v>
      </c>
      <c r="C30" s="88"/>
    </row>
    <row r="31" spans="1:3" ht="15">
      <c r="A31" s="5" t="s">
        <v>173</v>
      </c>
      <c r="B31" s="5" t="s">
        <v>591</v>
      </c>
      <c r="C31" s="88">
        <v>719</v>
      </c>
    </row>
    <row r="32" spans="1:3" ht="16.5" thickBot="1">
      <c r="A32" s="168" t="s">
        <v>115</v>
      </c>
      <c r="B32" s="169" t="s">
        <v>591</v>
      </c>
      <c r="C32" s="218">
        <f>SUM(C22:C31)</f>
        <v>719</v>
      </c>
    </row>
    <row r="33" spans="1:3" ht="16.5" thickBot="1">
      <c r="A33" s="170" t="s">
        <v>663</v>
      </c>
      <c r="B33" s="171" t="s">
        <v>592</v>
      </c>
      <c r="C33" s="172">
        <v>233719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fitToHeight="1" fitToWidth="1" horizontalDpi="300" verticalDpi="3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67">
      <selection activeCell="C97" sqref="C97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76" t="s">
        <v>756</v>
      </c>
      <c r="B1" s="277"/>
      <c r="C1" s="277"/>
      <c r="D1" s="277"/>
      <c r="E1" s="277"/>
      <c r="F1" s="278"/>
    </row>
    <row r="2" spans="1:6" ht="18.75" customHeight="1">
      <c r="A2" s="279" t="s">
        <v>183</v>
      </c>
      <c r="B2" s="277"/>
      <c r="C2" s="277"/>
      <c r="D2" s="277"/>
      <c r="E2" s="277"/>
      <c r="F2" s="278"/>
    </row>
    <row r="3" ht="18">
      <c r="A3" s="51"/>
    </row>
    <row r="4" spans="1:6" ht="15">
      <c r="A4" s="4" t="s">
        <v>296</v>
      </c>
      <c r="E4" s="275" t="s">
        <v>711</v>
      </c>
      <c r="F4" s="275"/>
    </row>
    <row r="5" spans="1:6" ht="45">
      <c r="A5" s="2" t="s">
        <v>361</v>
      </c>
      <c r="B5" s="3" t="s">
        <v>362</v>
      </c>
      <c r="C5" s="63" t="s">
        <v>215</v>
      </c>
      <c r="D5" s="63" t="s">
        <v>216</v>
      </c>
      <c r="E5" s="63" t="s">
        <v>217</v>
      </c>
      <c r="F5" s="85" t="s">
        <v>313</v>
      </c>
    </row>
    <row r="6" spans="1:6" ht="15">
      <c r="A6" s="30" t="s">
        <v>363</v>
      </c>
      <c r="B6" s="31" t="s">
        <v>364</v>
      </c>
      <c r="C6" s="44">
        <v>2971</v>
      </c>
      <c r="D6" s="44"/>
      <c r="E6" s="44"/>
      <c r="F6" s="88">
        <f>SUM(C6:E6)</f>
        <v>2971</v>
      </c>
    </row>
    <row r="7" spans="1:6" ht="15">
      <c r="A7" s="30" t="s">
        <v>365</v>
      </c>
      <c r="B7" s="32" t="s">
        <v>366</v>
      </c>
      <c r="C7" s="44"/>
      <c r="D7" s="44"/>
      <c r="E7" s="44"/>
      <c r="F7" s="88">
        <f>SUM(C7:E7)</f>
        <v>0</v>
      </c>
    </row>
    <row r="8" spans="1:6" ht="15">
      <c r="A8" s="30" t="s">
        <v>367</v>
      </c>
      <c r="B8" s="32" t="s">
        <v>368</v>
      </c>
      <c r="C8" s="44"/>
      <c r="D8" s="44"/>
      <c r="E8" s="44"/>
      <c r="F8" s="88"/>
    </row>
    <row r="9" spans="1:6" ht="15">
      <c r="A9" s="33" t="s">
        <v>369</v>
      </c>
      <c r="B9" s="32" t="s">
        <v>370</v>
      </c>
      <c r="C9" s="44">
        <v>144</v>
      </c>
      <c r="D9" s="44"/>
      <c r="E9" s="44"/>
      <c r="F9" s="88">
        <f>SUM(C9:E9)</f>
        <v>144</v>
      </c>
    </row>
    <row r="10" spans="1:6" ht="15">
      <c r="A10" s="33" t="s">
        <v>371</v>
      </c>
      <c r="B10" s="32" t="s">
        <v>372</v>
      </c>
      <c r="C10" s="44"/>
      <c r="D10" s="44"/>
      <c r="E10" s="44"/>
      <c r="F10" s="88"/>
    </row>
    <row r="11" spans="1:6" ht="15">
      <c r="A11" s="33" t="s">
        <v>373</v>
      </c>
      <c r="B11" s="32" t="s">
        <v>374</v>
      </c>
      <c r="C11" s="44"/>
      <c r="D11" s="44"/>
      <c r="E11" s="44"/>
      <c r="F11" s="88">
        <f>SUM(C11:E11)</f>
        <v>0</v>
      </c>
    </row>
    <row r="12" spans="1:6" ht="15">
      <c r="A12" s="33" t="s">
        <v>375</v>
      </c>
      <c r="B12" s="32" t="s">
        <v>376</v>
      </c>
      <c r="C12" s="44">
        <v>683</v>
      </c>
      <c r="D12" s="44"/>
      <c r="E12" s="44"/>
      <c r="F12" s="88">
        <f>SUM(C12:E12)</f>
        <v>683</v>
      </c>
    </row>
    <row r="13" spans="1:6" ht="15">
      <c r="A13" s="33" t="s">
        <v>377</v>
      </c>
      <c r="B13" s="32" t="s">
        <v>378</v>
      </c>
      <c r="C13" s="44"/>
      <c r="D13" s="44"/>
      <c r="E13" s="44"/>
      <c r="F13" s="88"/>
    </row>
    <row r="14" spans="1:6" ht="15">
      <c r="A14" s="5" t="s">
        <v>379</v>
      </c>
      <c r="B14" s="32" t="s">
        <v>380</v>
      </c>
      <c r="C14" s="44"/>
      <c r="D14" s="44"/>
      <c r="E14" s="44"/>
      <c r="F14" s="88"/>
    </row>
    <row r="15" spans="1:6" ht="15">
      <c r="A15" s="5" t="s">
        <v>381</v>
      </c>
      <c r="B15" s="32" t="s">
        <v>382</v>
      </c>
      <c r="C15" s="44"/>
      <c r="D15" s="44"/>
      <c r="E15" s="44"/>
      <c r="F15" s="88">
        <f>SUM(C15:E15)</f>
        <v>0</v>
      </c>
    </row>
    <row r="16" spans="1:6" ht="15">
      <c r="A16" s="5" t="s">
        <v>383</v>
      </c>
      <c r="B16" s="32" t="s">
        <v>384</v>
      </c>
      <c r="C16" s="44"/>
      <c r="D16" s="44"/>
      <c r="E16" s="44"/>
      <c r="F16" s="88"/>
    </row>
    <row r="17" spans="1:6" ht="15">
      <c r="A17" s="5" t="s">
        <v>385</v>
      </c>
      <c r="B17" s="32" t="s">
        <v>386</v>
      </c>
      <c r="C17" s="44"/>
      <c r="D17" s="44"/>
      <c r="E17" s="44"/>
      <c r="F17" s="88"/>
    </row>
    <row r="18" spans="1:6" ht="15">
      <c r="A18" s="5" t="s">
        <v>66</v>
      </c>
      <c r="B18" s="32" t="s">
        <v>387</v>
      </c>
      <c r="C18" s="44"/>
      <c r="D18" s="44"/>
      <c r="E18" s="44"/>
      <c r="F18" s="88"/>
    </row>
    <row r="19" spans="1:6" ht="15">
      <c r="A19" s="34" t="s">
        <v>7</v>
      </c>
      <c r="B19" s="35" t="s">
        <v>388</v>
      </c>
      <c r="C19" s="87">
        <f>SUM(C6:C18)</f>
        <v>3798</v>
      </c>
      <c r="D19" s="44"/>
      <c r="E19" s="44"/>
      <c r="F19" s="87">
        <f aca="true" t="shared" si="0" ref="F19:F27">SUM(C19:E19)</f>
        <v>3798</v>
      </c>
    </row>
    <row r="20" spans="1:6" ht="15">
      <c r="A20" s="5" t="s">
        <v>389</v>
      </c>
      <c r="B20" s="32" t="s">
        <v>390</v>
      </c>
      <c r="C20" s="44">
        <v>14363</v>
      </c>
      <c r="D20" s="44"/>
      <c r="E20" s="44"/>
      <c r="F20" s="88">
        <f t="shared" si="0"/>
        <v>14363</v>
      </c>
    </row>
    <row r="21" spans="1:6" ht="15">
      <c r="A21" s="5" t="s">
        <v>391</v>
      </c>
      <c r="B21" s="32" t="s">
        <v>392</v>
      </c>
      <c r="C21" s="44">
        <v>2266</v>
      </c>
      <c r="D21" s="44"/>
      <c r="E21" s="44"/>
      <c r="F21" s="88">
        <f t="shared" si="0"/>
        <v>2266</v>
      </c>
    </row>
    <row r="22" spans="1:6" ht="15">
      <c r="A22" s="6" t="s">
        <v>393</v>
      </c>
      <c r="B22" s="32" t="s">
        <v>394</v>
      </c>
      <c r="C22" s="44">
        <v>573</v>
      </c>
      <c r="D22" s="44"/>
      <c r="E22" s="44"/>
      <c r="F22" s="88">
        <f t="shared" si="0"/>
        <v>573</v>
      </c>
    </row>
    <row r="23" spans="1:6" ht="15">
      <c r="A23" s="7" t="s">
        <v>8</v>
      </c>
      <c r="B23" s="35" t="s">
        <v>395</v>
      </c>
      <c r="C23" s="87">
        <f>SUM(C20:C22)</f>
        <v>17202</v>
      </c>
      <c r="D23" s="44"/>
      <c r="E23" s="44"/>
      <c r="F23" s="87">
        <f t="shared" si="0"/>
        <v>17202</v>
      </c>
    </row>
    <row r="24" spans="1:6" ht="15">
      <c r="A24" s="54" t="s">
        <v>96</v>
      </c>
      <c r="B24" s="55" t="s">
        <v>396</v>
      </c>
      <c r="C24" s="87">
        <v>21000</v>
      </c>
      <c r="D24" s="44"/>
      <c r="E24" s="44"/>
      <c r="F24" s="87">
        <f t="shared" si="0"/>
        <v>21000</v>
      </c>
    </row>
    <row r="25" spans="1:6" ht="15">
      <c r="A25" s="41" t="s">
        <v>67</v>
      </c>
      <c r="B25" s="55" t="s">
        <v>397</v>
      </c>
      <c r="C25" s="87">
        <v>5800</v>
      </c>
      <c r="D25" s="44"/>
      <c r="E25" s="44"/>
      <c r="F25" s="87">
        <f t="shared" si="0"/>
        <v>5800</v>
      </c>
    </row>
    <row r="26" spans="1:6" ht="15">
      <c r="A26" s="5" t="s">
        <v>398</v>
      </c>
      <c r="B26" s="32" t="s">
        <v>399</v>
      </c>
      <c r="C26" s="44">
        <v>150</v>
      </c>
      <c r="D26" s="44"/>
      <c r="E26" s="44"/>
      <c r="F26" s="88">
        <f t="shared" si="0"/>
        <v>150</v>
      </c>
    </row>
    <row r="27" spans="1:6" ht="15">
      <c r="A27" s="5" t="s">
        <v>400</v>
      </c>
      <c r="B27" s="32" t="s">
        <v>401</v>
      </c>
      <c r="C27" s="44">
        <v>9270</v>
      </c>
      <c r="D27" s="44">
        <v>2100</v>
      </c>
      <c r="E27" s="44"/>
      <c r="F27" s="88">
        <f t="shared" si="0"/>
        <v>11370</v>
      </c>
    </row>
    <row r="28" spans="1:6" ht="15">
      <c r="A28" s="5" t="s">
        <v>402</v>
      </c>
      <c r="B28" s="32" t="s">
        <v>403</v>
      </c>
      <c r="C28" s="44"/>
      <c r="D28" s="44"/>
      <c r="E28" s="44"/>
      <c r="F28" s="88"/>
    </row>
    <row r="29" spans="1:6" ht="15">
      <c r="A29" s="7" t="s">
        <v>9</v>
      </c>
      <c r="B29" s="35" t="s">
        <v>404</v>
      </c>
      <c r="C29" s="87">
        <f>SUM(C26:C28)</f>
        <v>9420</v>
      </c>
      <c r="D29" s="87">
        <f>SUM(D27:D28)</f>
        <v>2100</v>
      </c>
      <c r="E29" s="87"/>
      <c r="F29" s="87">
        <f>SUM(C29:E29)</f>
        <v>11520</v>
      </c>
    </row>
    <row r="30" spans="1:6" ht="15">
      <c r="A30" s="5" t="s">
        <v>405</v>
      </c>
      <c r="B30" s="32" t="s">
        <v>406</v>
      </c>
      <c r="C30" s="44">
        <v>370</v>
      </c>
      <c r="D30" s="44">
        <v>120</v>
      </c>
      <c r="E30" s="44"/>
      <c r="F30" s="88">
        <f>SUM(C30:E30)</f>
        <v>490</v>
      </c>
    </row>
    <row r="31" spans="1:6" ht="15">
      <c r="A31" s="5" t="s">
        <v>407</v>
      </c>
      <c r="B31" s="32" t="s">
        <v>408</v>
      </c>
      <c r="C31" s="44">
        <v>250</v>
      </c>
      <c r="D31" s="44"/>
      <c r="E31" s="44"/>
      <c r="F31" s="88">
        <f aca="true" t="shared" si="1" ref="F31:F46">SUM(C31:E31)</f>
        <v>250</v>
      </c>
    </row>
    <row r="32" spans="1:6" ht="15" customHeight="1">
      <c r="A32" s="7" t="s">
        <v>97</v>
      </c>
      <c r="B32" s="35" t="s">
        <v>409</v>
      </c>
      <c r="C32" s="87">
        <f>SUM(C30:C31)</f>
        <v>620</v>
      </c>
      <c r="D32" s="87">
        <f>SUM(D30:D31)</f>
        <v>120</v>
      </c>
      <c r="E32" s="87"/>
      <c r="F32" s="87">
        <f t="shared" si="1"/>
        <v>740</v>
      </c>
    </row>
    <row r="33" spans="1:6" ht="15">
      <c r="A33" s="5" t="s">
        <v>410</v>
      </c>
      <c r="B33" s="32" t="s">
        <v>411</v>
      </c>
      <c r="C33" s="44">
        <v>29020</v>
      </c>
      <c r="D33" s="44">
        <v>5245</v>
      </c>
      <c r="E33" s="44"/>
      <c r="F33" s="88">
        <f t="shared" si="1"/>
        <v>34265</v>
      </c>
    </row>
    <row r="34" spans="1:6" ht="15">
      <c r="A34" s="5" t="s">
        <v>412</v>
      </c>
      <c r="B34" s="32" t="s">
        <v>413</v>
      </c>
      <c r="C34" s="44">
        <v>16911</v>
      </c>
      <c r="D34" s="44"/>
      <c r="E34" s="44"/>
      <c r="F34" s="88">
        <f t="shared" si="1"/>
        <v>16911</v>
      </c>
    </row>
    <row r="35" spans="1:6" ht="15">
      <c r="A35" s="5" t="s">
        <v>68</v>
      </c>
      <c r="B35" s="32" t="s">
        <v>414</v>
      </c>
      <c r="C35" s="44">
        <v>2550</v>
      </c>
      <c r="D35" s="44">
        <v>600</v>
      </c>
      <c r="E35" s="44"/>
      <c r="F35" s="88">
        <f t="shared" si="1"/>
        <v>3150</v>
      </c>
    </row>
    <row r="36" spans="1:6" ht="15">
      <c r="A36" s="5" t="s">
        <v>415</v>
      </c>
      <c r="B36" s="32" t="s">
        <v>416</v>
      </c>
      <c r="C36" s="44">
        <v>26170</v>
      </c>
      <c r="D36" s="44">
        <v>800</v>
      </c>
      <c r="E36" s="44"/>
      <c r="F36" s="88">
        <f t="shared" si="1"/>
        <v>26970</v>
      </c>
    </row>
    <row r="37" spans="1:6" ht="15">
      <c r="A37" s="10" t="s">
        <v>69</v>
      </c>
      <c r="B37" s="32" t="s">
        <v>417</v>
      </c>
      <c r="C37" s="44">
        <v>0</v>
      </c>
      <c r="D37" s="44"/>
      <c r="E37" s="44"/>
      <c r="F37" s="88">
        <f t="shared" si="1"/>
        <v>0</v>
      </c>
    </row>
    <row r="38" spans="1:6" ht="15">
      <c r="A38" s="6" t="s">
        <v>418</v>
      </c>
      <c r="B38" s="32" t="s">
        <v>419</v>
      </c>
      <c r="C38" s="44">
        <v>1150</v>
      </c>
      <c r="D38" s="44"/>
      <c r="E38" s="44"/>
      <c r="F38" s="88">
        <f t="shared" si="1"/>
        <v>1150</v>
      </c>
    </row>
    <row r="39" spans="1:6" ht="15">
      <c r="A39" s="5" t="s">
        <v>70</v>
      </c>
      <c r="B39" s="32" t="s">
        <v>420</v>
      </c>
      <c r="C39" s="44">
        <v>41510</v>
      </c>
      <c r="D39" s="44">
        <v>1650</v>
      </c>
      <c r="E39" s="44"/>
      <c r="F39" s="88">
        <f t="shared" si="1"/>
        <v>43160</v>
      </c>
    </row>
    <row r="40" spans="1:6" ht="15">
      <c r="A40" s="7" t="s">
        <v>10</v>
      </c>
      <c r="B40" s="35" t="s">
        <v>421</v>
      </c>
      <c r="C40" s="87">
        <f>SUM(C33:C39)</f>
        <v>117311</v>
      </c>
      <c r="D40" s="87">
        <f>SUM(D33:D39)</f>
        <v>8295</v>
      </c>
      <c r="E40" s="44"/>
      <c r="F40" s="87">
        <f t="shared" si="1"/>
        <v>125606</v>
      </c>
    </row>
    <row r="41" spans="1:6" ht="15">
      <c r="A41" s="5" t="s">
        <v>422</v>
      </c>
      <c r="B41" s="32" t="s">
        <v>423</v>
      </c>
      <c r="C41" s="44">
        <v>150</v>
      </c>
      <c r="D41" s="44"/>
      <c r="E41" s="44"/>
      <c r="F41" s="88">
        <f t="shared" si="1"/>
        <v>150</v>
      </c>
    </row>
    <row r="42" spans="1:6" ht="15">
      <c r="A42" s="5" t="s">
        <v>424</v>
      </c>
      <c r="B42" s="32" t="s">
        <v>425</v>
      </c>
      <c r="C42" s="44"/>
      <c r="D42" s="44"/>
      <c r="E42" s="44"/>
      <c r="F42" s="88">
        <f t="shared" si="1"/>
        <v>0</v>
      </c>
    </row>
    <row r="43" spans="1:6" ht="15">
      <c r="A43" s="7" t="s">
        <v>11</v>
      </c>
      <c r="B43" s="35" t="s">
        <v>426</v>
      </c>
      <c r="C43" s="87">
        <f>SUM(C41:C42)</f>
        <v>150</v>
      </c>
      <c r="D43" s="87"/>
      <c r="E43" s="87"/>
      <c r="F43" s="87">
        <f t="shared" si="1"/>
        <v>150</v>
      </c>
    </row>
    <row r="44" spans="1:6" ht="15">
      <c r="A44" s="5" t="s">
        <v>427</v>
      </c>
      <c r="B44" s="32" t="s">
        <v>428</v>
      </c>
      <c r="C44" s="44">
        <v>33706</v>
      </c>
      <c r="D44" s="44">
        <v>2800</v>
      </c>
      <c r="E44" s="44"/>
      <c r="F44" s="88">
        <f t="shared" si="1"/>
        <v>36506</v>
      </c>
    </row>
    <row r="45" spans="1:6" ht="15">
      <c r="A45" s="5" t="s">
        <v>429</v>
      </c>
      <c r="B45" s="32" t="s">
        <v>430</v>
      </c>
      <c r="C45" s="44">
        <v>8418</v>
      </c>
      <c r="D45" s="44">
        <v>1350</v>
      </c>
      <c r="E45" s="44"/>
      <c r="F45" s="88">
        <f t="shared" si="1"/>
        <v>9768</v>
      </c>
    </row>
    <row r="46" spans="1:6" ht="15">
      <c r="A46" s="5" t="s">
        <v>71</v>
      </c>
      <c r="B46" s="32" t="s">
        <v>431</v>
      </c>
      <c r="C46" s="44">
        <v>1294</v>
      </c>
      <c r="D46" s="44"/>
      <c r="E46" s="44"/>
      <c r="F46" s="88">
        <f t="shared" si="1"/>
        <v>1294</v>
      </c>
    </row>
    <row r="47" spans="1:6" ht="15">
      <c r="A47" s="5" t="s">
        <v>72</v>
      </c>
      <c r="B47" s="32" t="s">
        <v>432</v>
      </c>
      <c r="C47" s="44"/>
      <c r="D47" s="44"/>
      <c r="E47" s="44"/>
      <c r="F47" s="88"/>
    </row>
    <row r="48" spans="1:6" ht="15">
      <c r="A48" s="5" t="s">
        <v>433</v>
      </c>
      <c r="B48" s="32" t="s">
        <v>434</v>
      </c>
      <c r="C48" s="88">
        <v>375</v>
      </c>
      <c r="D48" s="88">
        <v>335</v>
      </c>
      <c r="E48" s="88"/>
      <c r="F48" s="88">
        <f>SUM(C48:E48)</f>
        <v>710</v>
      </c>
    </row>
    <row r="49" spans="1:6" ht="15">
      <c r="A49" s="7" t="s">
        <v>12</v>
      </c>
      <c r="B49" s="35" t="s">
        <v>435</v>
      </c>
      <c r="C49" s="87">
        <f>SUM(C44:C48)</f>
        <v>43793</v>
      </c>
      <c r="D49" s="87">
        <f>SUM(D44:D48)</f>
        <v>4485</v>
      </c>
      <c r="E49" s="87"/>
      <c r="F49" s="87">
        <f>SUM(C49:E49)</f>
        <v>48278</v>
      </c>
    </row>
    <row r="50" spans="1:6" ht="15">
      <c r="A50" s="41" t="s">
        <v>13</v>
      </c>
      <c r="B50" s="55" t="s">
        <v>436</v>
      </c>
      <c r="C50" s="87">
        <v>171294</v>
      </c>
      <c r="D50" s="87">
        <v>15000</v>
      </c>
      <c r="E50" s="87"/>
      <c r="F50" s="87">
        <f>SUM(C50:E50)</f>
        <v>186294</v>
      </c>
    </row>
    <row r="51" spans="1:6" ht="15">
      <c r="A51" s="13" t="s">
        <v>437</v>
      </c>
      <c r="B51" s="32" t="s">
        <v>438</v>
      </c>
      <c r="C51" s="44"/>
      <c r="D51" s="44"/>
      <c r="E51" s="44"/>
      <c r="F51" s="88"/>
    </row>
    <row r="52" spans="1:6" ht="15">
      <c r="A52" s="13" t="s">
        <v>14</v>
      </c>
      <c r="B52" s="32" t="s">
        <v>439</v>
      </c>
      <c r="C52" s="44"/>
      <c r="D52" s="44"/>
      <c r="E52" s="44"/>
      <c r="F52" s="88"/>
    </row>
    <row r="53" spans="1:6" ht="15">
      <c r="A53" s="17" t="s">
        <v>73</v>
      </c>
      <c r="B53" s="32" t="s">
        <v>440</v>
      </c>
      <c r="C53" s="44"/>
      <c r="D53" s="44"/>
      <c r="E53" s="44"/>
      <c r="F53" s="88"/>
    </row>
    <row r="54" spans="1:6" ht="15">
      <c r="A54" s="17" t="s">
        <v>74</v>
      </c>
      <c r="B54" s="32" t="s">
        <v>441</v>
      </c>
      <c r="C54" s="44"/>
      <c r="D54" s="44"/>
      <c r="E54" s="44"/>
      <c r="F54" s="88">
        <f>SUM(C54:E54)</f>
        <v>0</v>
      </c>
    </row>
    <row r="55" spans="1:6" ht="15">
      <c r="A55" s="17" t="s">
        <v>75</v>
      </c>
      <c r="B55" s="32" t="s">
        <v>442</v>
      </c>
      <c r="C55" s="44"/>
      <c r="D55" s="44"/>
      <c r="E55" s="44"/>
      <c r="F55" s="88">
        <f>SUM(C55:E55)</f>
        <v>0</v>
      </c>
    </row>
    <row r="56" spans="1:6" ht="15">
      <c r="A56" s="13" t="s">
        <v>76</v>
      </c>
      <c r="B56" s="32" t="s">
        <v>443</v>
      </c>
      <c r="C56" s="44"/>
      <c r="D56" s="44"/>
      <c r="E56" s="44"/>
      <c r="F56" s="88">
        <f>SUM(C56:E56)</f>
        <v>0</v>
      </c>
    </row>
    <row r="57" spans="1:6" ht="15">
      <c r="A57" s="13" t="s">
        <v>77</v>
      </c>
      <c r="B57" s="32" t="s">
        <v>444</v>
      </c>
      <c r="C57" s="44"/>
      <c r="D57" s="44"/>
      <c r="E57" s="44"/>
      <c r="F57" s="88"/>
    </row>
    <row r="58" spans="1:6" ht="15">
      <c r="A58" s="13" t="s">
        <v>78</v>
      </c>
      <c r="B58" s="32" t="s">
        <v>445</v>
      </c>
      <c r="C58" s="44">
        <v>7000</v>
      </c>
      <c r="D58" s="44"/>
      <c r="E58" s="44"/>
      <c r="F58" s="88">
        <f>SUM(C58:E58)</f>
        <v>7000</v>
      </c>
    </row>
    <row r="59" spans="1:6" ht="15">
      <c r="A59" s="52" t="s">
        <v>40</v>
      </c>
      <c r="B59" s="55" t="s">
        <v>446</v>
      </c>
      <c r="C59" s="87">
        <f>SUM(C54:C58)</f>
        <v>7000</v>
      </c>
      <c r="D59" s="87"/>
      <c r="E59" s="87"/>
      <c r="F59" s="87">
        <f>SUM(C59:E59)</f>
        <v>7000</v>
      </c>
    </row>
    <row r="60" spans="1:6" ht="15">
      <c r="A60" s="12" t="s">
        <v>79</v>
      </c>
      <c r="B60" s="32" t="s">
        <v>447</v>
      </c>
      <c r="C60" s="44"/>
      <c r="D60" s="44"/>
      <c r="E60" s="44"/>
      <c r="F60" s="88"/>
    </row>
    <row r="61" spans="1:6" ht="15">
      <c r="A61" s="12" t="s">
        <v>448</v>
      </c>
      <c r="B61" s="32" t="s">
        <v>449</v>
      </c>
      <c r="C61" s="44">
        <v>65880</v>
      </c>
      <c r="D61" s="44"/>
      <c r="E61" s="44"/>
      <c r="F61" s="88">
        <f>SUM(C61:E61)</f>
        <v>65880</v>
      </c>
    </row>
    <row r="62" spans="1:6" ht="15">
      <c r="A62" s="12" t="s">
        <v>450</v>
      </c>
      <c r="B62" s="32" t="s">
        <v>451</v>
      </c>
      <c r="C62" s="44"/>
      <c r="D62" s="44"/>
      <c r="E62" s="44"/>
      <c r="F62" s="88"/>
    </row>
    <row r="63" spans="1:6" ht="15">
      <c r="A63" s="12" t="s">
        <v>41</v>
      </c>
      <c r="B63" s="32" t="s">
        <v>452</v>
      </c>
      <c r="C63" s="44"/>
      <c r="D63" s="44"/>
      <c r="E63" s="44"/>
      <c r="F63" s="88"/>
    </row>
    <row r="64" spans="1:6" ht="15">
      <c r="A64" s="12" t="s">
        <v>80</v>
      </c>
      <c r="B64" s="32" t="s">
        <v>453</v>
      </c>
      <c r="C64" s="44"/>
      <c r="D64" s="44"/>
      <c r="E64" s="44"/>
      <c r="F64" s="88"/>
    </row>
    <row r="65" spans="1:6" ht="15">
      <c r="A65" s="12" t="s">
        <v>43</v>
      </c>
      <c r="B65" s="32" t="s">
        <v>454</v>
      </c>
      <c r="C65" s="44">
        <v>94386</v>
      </c>
      <c r="D65" s="44"/>
      <c r="E65" s="44"/>
      <c r="F65" s="88">
        <f>SUM(C65:E65)</f>
        <v>94386</v>
      </c>
    </row>
    <row r="66" spans="1:6" ht="15">
      <c r="A66" s="12" t="s">
        <v>81</v>
      </c>
      <c r="B66" s="32" t="s">
        <v>455</v>
      </c>
      <c r="C66" s="44"/>
      <c r="D66" s="44"/>
      <c r="E66" s="44"/>
      <c r="F66" s="88"/>
    </row>
    <row r="67" spans="1:6" ht="15">
      <c r="A67" s="12" t="s">
        <v>82</v>
      </c>
      <c r="B67" s="32" t="s">
        <v>456</v>
      </c>
      <c r="C67" s="44"/>
      <c r="D67" s="44"/>
      <c r="E67" s="44"/>
      <c r="F67" s="88"/>
    </row>
    <row r="68" spans="1:6" ht="15">
      <c r="A68" s="12" t="s">
        <v>457</v>
      </c>
      <c r="B68" s="32" t="s">
        <v>458</v>
      </c>
      <c r="C68" s="44"/>
      <c r="D68" s="44"/>
      <c r="E68" s="44"/>
      <c r="F68" s="88"/>
    </row>
    <row r="69" spans="1:6" ht="15">
      <c r="A69" s="21" t="s">
        <v>459</v>
      </c>
      <c r="B69" s="32" t="s">
        <v>460</v>
      </c>
      <c r="C69" s="44"/>
      <c r="D69" s="44"/>
      <c r="E69" s="44"/>
      <c r="F69" s="88"/>
    </row>
    <row r="70" spans="1:6" ht="15">
      <c r="A70" s="12" t="s">
        <v>777</v>
      </c>
      <c r="B70" s="32" t="s">
        <v>461</v>
      </c>
      <c r="C70" s="44"/>
      <c r="D70" s="44"/>
      <c r="E70" s="44"/>
      <c r="F70" s="88">
        <f>SUM(C70:E70)</f>
        <v>0</v>
      </c>
    </row>
    <row r="71" spans="1:6" ht="15">
      <c r="A71" s="12" t="s">
        <v>83</v>
      </c>
      <c r="B71" s="32" t="s">
        <v>462</v>
      </c>
      <c r="C71" s="44">
        <v>8834</v>
      </c>
      <c r="D71" s="44">
        <v>9000</v>
      </c>
      <c r="E71" s="44"/>
      <c r="F71" s="88">
        <f>SUM(C71:E71)</f>
        <v>17834</v>
      </c>
    </row>
    <row r="72" spans="1:6" ht="15">
      <c r="A72" s="21" t="s">
        <v>776</v>
      </c>
      <c r="B72" s="32" t="s">
        <v>769</v>
      </c>
      <c r="C72" s="44"/>
      <c r="D72" s="44"/>
      <c r="E72" s="44"/>
      <c r="F72" s="88"/>
    </row>
    <row r="73" spans="1:6" ht="15">
      <c r="A73" s="52" t="s">
        <v>46</v>
      </c>
      <c r="B73" s="55" t="s">
        <v>463</v>
      </c>
      <c r="C73" s="87">
        <f>SUM(C61:C72)</f>
        <v>169100</v>
      </c>
      <c r="D73" s="87">
        <v>9000</v>
      </c>
      <c r="E73" s="87"/>
      <c r="F73" s="87">
        <f>SUM(F60:F72)</f>
        <v>178100</v>
      </c>
    </row>
    <row r="74" spans="1:6" ht="15.75">
      <c r="A74" s="61" t="s">
        <v>214</v>
      </c>
      <c r="B74" s="55"/>
      <c r="C74" s="87">
        <v>374194</v>
      </c>
      <c r="D74" s="87">
        <v>24000</v>
      </c>
      <c r="E74" s="87"/>
      <c r="F74" s="87">
        <f>SUM(C74:E74)</f>
        <v>398194</v>
      </c>
    </row>
    <row r="75" spans="1:6" ht="15">
      <c r="A75" s="36" t="s">
        <v>464</v>
      </c>
      <c r="B75" s="32" t="s">
        <v>465</v>
      </c>
      <c r="C75" s="44"/>
      <c r="D75" s="44"/>
      <c r="E75" s="44"/>
      <c r="F75" s="88"/>
    </row>
    <row r="76" spans="1:6" ht="15">
      <c r="A76" s="36" t="s">
        <v>84</v>
      </c>
      <c r="B76" s="32" t="s">
        <v>466</v>
      </c>
      <c r="C76" s="44">
        <v>221581</v>
      </c>
      <c r="D76" s="44"/>
      <c r="E76" s="44"/>
      <c r="F76" s="88">
        <f>SUM(C76:E76)</f>
        <v>221581</v>
      </c>
    </row>
    <row r="77" spans="1:6" ht="15">
      <c r="A77" s="36" t="s">
        <v>467</v>
      </c>
      <c r="B77" s="32" t="s">
        <v>468</v>
      </c>
      <c r="C77" s="44">
        <v>2204</v>
      </c>
      <c r="D77" s="44"/>
      <c r="E77" s="44"/>
      <c r="F77" s="88">
        <f>SUM(C77:E77)</f>
        <v>2204</v>
      </c>
    </row>
    <row r="78" spans="1:6" ht="15">
      <c r="A78" s="36" t="s">
        <v>469</v>
      </c>
      <c r="B78" s="32" t="s">
        <v>470</v>
      </c>
      <c r="C78" s="44">
        <v>945</v>
      </c>
      <c r="D78" s="44"/>
      <c r="E78" s="44"/>
      <c r="F78" s="88">
        <f>SUM(C78:E78)</f>
        <v>945</v>
      </c>
    </row>
    <row r="79" spans="1:6" ht="15">
      <c r="A79" s="6" t="s">
        <v>471</v>
      </c>
      <c r="B79" s="32" t="s">
        <v>472</v>
      </c>
      <c r="C79" s="44"/>
      <c r="D79" s="44"/>
      <c r="E79" s="44"/>
      <c r="F79" s="88"/>
    </row>
    <row r="80" spans="1:6" ht="15">
      <c r="A80" s="6" t="s">
        <v>473</v>
      </c>
      <c r="B80" s="32" t="s">
        <v>474</v>
      </c>
      <c r="C80" s="44"/>
      <c r="D80" s="44"/>
      <c r="E80" s="44"/>
      <c r="F80" s="88"/>
    </row>
    <row r="81" spans="1:6" ht="15">
      <c r="A81" s="6" t="s">
        <v>475</v>
      </c>
      <c r="B81" s="32" t="s">
        <v>476</v>
      </c>
      <c r="C81" s="44">
        <v>60679</v>
      </c>
      <c r="D81" s="44"/>
      <c r="E81" s="44"/>
      <c r="F81" s="88">
        <f>SUM(C81:E81)</f>
        <v>60679</v>
      </c>
    </row>
    <row r="82" spans="1:6" ht="15">
      <c r="A82" s="53" t="s">
        <v>48</v>
      </c>
      <c r="B82" s="55" t="s">
        <v>477</v>
      </c>
      <c r="C82" s="87">
        <f>SUM(C75:C81)</f>
        <v>285409</v>
      </c>
      <c r="D82" s="87"/>
      <c r="E82" s="87"/>
      <c r="F82" s="87">
        <f>SUM(C82:E82)</f>
        <v>285409</v>
      </c>
    </row>
    <row r="83" spans="1:6" ht="15">
      <c r="A83" s="13" t="s">
        <v>478</v>
      </c>
      <c r="B83" s="32" t="s">
        <v>479</v>
      </c>
      <c r="C83" s="44">
        <v>8875</v>
      </c>
      <c r="D83" s="44"/>
      <c r="E83" s="44"/>
      <c r="F83" s="88">
        <f>SUM(C83:E83)</f>
        <v>8875</v>
      </c>
    </row>
    <row r="84" spans="1:6" ht="15">
      <c r="A84" s="13" t="s">
        <v>480</v>
      </c>
      <c r="B84" s="32" t="s">
        <v>481</v>
      </c>
      <c r="C84" s="44"/>
      <c r="D84" s="44"/>
      <c r="E84" s="44"/>
      <c r="F84" s="88"/>
    </row>
    <row r="85" spans="1:6" ht="15">
      <c r="A85" s="13" t="s">
        <v>482</v>
      </c>
      <c r="B85" s="32" t="s">
        <v>483</v>
      </c>
      <c r="C85" s="44"/>
      <c r="D85" s="44"/>
      <c r="E85" s="44"/>
      <c r="F85" s="88"/>
    </row>
    <row r="86" spans="1:6" ht="15">
      <c r="A86" s="13" t="s">
        <v>484</v>
      </c>
      <c r="B86" s="32" t="s">
        <v>485</v>
      </c>
      <c r="C86" s="44">
        <v>3125</v>
      </c>
      <c r="D86" s="44"/>
      <c r="E86" s="44"/>
      <c r="F86" s="88">
        <f>SUM(C86:E86)</f>
        <v>3125</v>
      </c>
    </row>
    <row r="87" spans="1:6" ht="15">
      <c r="A87" s="52" t="s">
        <v>49</v>
      </c>
      <c r="B87" s="55" t="s">
        <v>486</v>
      </c>
      <c r="C87" s="87">
        <f>SUM(C83:C86)</f>
        <v>12000</v>
      </c>
      <c r="D87" s="87"/>
      <c r="E87" s="87"/>
      <c r="F87" s="87">
        <f>SUM(C87:E87)</f>
        <v>12000</v>
      </c>
    </row>
    <row r="88" spans="1:6" ht="15">
      <c r="A88" s="13" t="s">
        <v>487</v>
      </c>
      <c r="B88" s="32" t="s">
        <v>488</v>
      </c>
      <c r="C88" s="44"/>
      <c r="D88" s="44"/>
      <c r="E88" s="44"/>
      <c r="F88" s="88"/>
    </row>
    <row r="89" spans="1:6" ht="15">
      <c r="A89" s="13" t="s">
        <v>85</v>
      </c>
      <c r="B89" s="32" t="s">
        <v>489</v>
      </c>
      <c r="C89" s="44"/>
      <c r="D89" s="44"/>
      <c r="E89" s="44"/>
      <c r="F89" s="88"/>
    </row>
    <row r="90" spans="1:6" ht="15">
      <c r="A90" s="13" t="s">
        <v>86</v>
      </c>
      <c r="B90" s="32" t="s">
        <v>490</v>
      </c>
      <c r="C90" s="44"/>
      <c r="D90" s="44"/>
      <c r="E90" s="44"/>
      <c r="F90" s="88"/>
    </row>
    <row r="91" spans="1:6" ht="15">
      <c r="A91" s="13" t="s">
        <v>87</v>
      </c>
      <c r="B91" s="32" t="s">
        <v>491</v>
      </c>
      <c r="C91" s="44"/>
      <c r="D91" s="44"/>
      <c r="E91" s="44"/>
      <c r="F91" s="88"/>
    </row>
    <row r="92" spans="1:6" ht="15">
      <c r="A92" s="13" t="s">
        <v>88</v>
      </c>
      <c r="B92" s="32" t="s">
        <v>492</v>
      </c>
      <c r="C92" s="44"/>
      <c r="D92" s="44"/>
      <c r="E92" s="44"/>
      <c r="F92" s="88"/>
    </row>
    <row r="93" spans="1:6" ht="15">
      <c r="A93" s="13" t="s">
        <v>89</v>
      </c>
      <c r="B93" s="32" t="s">
        <v>493</v>
      </c>
      <c r="C93" s="44">
        <v>600</v>
      </c>
      <c r="D93" s="44"/>
      <c r="E93" s="44"/>
      <c r="F93" s="88">
        <f>SUM(C93:E93)</f>
        <v>600</v>
      </c>
    </row>
    <row r="94" spans="1:6" ht="15">
      <c r="A94" s="13" t="s">
        <v>494</v>
      </c>
      <c r="B94" s="32" t="s">
        <v>495</v>
      </c>
      <c r="C94" s="44">
        <v>2700</v>
      </c>
      <c r="D94" s="44"/>
      <c r="E94" s="44"/>
      <c r="F94" s="88">
        <f>SUM(C94:E94)</f>
        <v>2700</v>
      </c>
    </row>
    <row r="95" spans="1:6" ht="15">
      <c r="A95" s="13" t="s">
        <v>90</v>
      </c>
      <c r="B95" s="32" t="s">
        <v>496</v>
      </c>
      <c r="C95" s="44"/>
      <c r="D95" s="44"/>
      <c r="E95" s="44"/>
      <c r="F95" s="88"/>
    </row>
    <row r="96" spans="1:6" ht="15">
      <c r="A96" s="52" t="s">
        <v>50</v>
      </c>
      <c r="B96" s="55" t="s">
        <v>497</v>
      </c>
      <c r="C96" s="87">
        <f>SUM(C88:C95)</f>
        <v>3300</v>
      </c>
      <c r="D96" s="87"/>
      <c r="E96" s="87"/>
      <c r="F96" s="87">
        <f>SUM(C96:E96)</f>
        <v>3300</v>
      </c>
    </row>
    <row r="97" spans="1:6" ht="15.75">
      <c r="A97" s="61" t="s">
        <v>213</v>
      </c>
      <c r="B97" s="55"/>
      <c r="C97" s="87">
        <v>300709</v>
      </c>
      <c r="D97" s="87"/>
      <c r="E97" s="87"/>
      <c r="F97" s="87">
        <f>SUM(C97:E97)</f>
        <v>300709</v>
      </c>
    </row>
    <row r="98" spans="1:6" ht="15.75">
      <c r="A98" s="37" t="s">
        <v>98</v>
      </c>
      <c r="B98" s="38" t="s">
        <v>498</v>
      </c>
      <c r="C98" s="87">
        <v>674903</v>
      </c>
      <c r="D98" s="87">
        <f>SUM(D74:D97)</f>
        <v>24000</v>
      </c>
      <c r="E98" s="87"/>
      <c r="F98" s="87">
        <f>SUM(C98:E98)</f>
        <v>698903</v>
      </c>
    </row>
    <row r="99" spans="1:25" ht="15">
      <c r="A99" s="13" t="s">
        <v>91</v>
      </c>
      <c r="B99" s="5" t="s">
        <v>499</v>
      </c>
      <c r="C99" s="93">
        <v>4523</v>
      </c>
      <c r="D99" s="93"/>
      <c r="E99" s="93"/>
      <c r="F99" s="93">
        <f>SUM(C99:E99)</f>
        <v>4523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5">
      <c r="A100" s="13" t="s">
        <v>502</v>
      </c>
      <c r="B100" s="5" t="s">
        <v>503</v>
      </c>
      <c r="C100" s="93"/>
      <c r="D100" s="93"/>
      <c r="E100" s="93"/>
      <c r="F100" s="93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5">
      <c r="A101" s="13" t="s">
        <v>92</v>
      </c>
      <c r="B101" s="5" t="s">
        <v>504</v>
      </c>
      <c r="C101" s="93"/>
      <c r="D101" s="93"/>
      <c r="E101" s="93"/>
      <c r="F101" s="93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5">
      <c r="A102" s="15" t="s">
        <v>55</v>
      </c>
      <c r="B102" s="7" t="s">
        <v>506</v>
      </c>
      <c r="C102" s="270">
        <f>SUM(C99:C101)</f>
        <v>4523</v>
      </c>
      <c r="D102" s="270"/>
      <c r="E102" s="270"/>
      <c r="F102" s="270">
        <f>SUM(C102:E102)</f>
        <v>4523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5">
      <c r="A103" s="39" t="s">
        <v>93</v>
      </c>
      <c r="B103" s="5" t="s">
        <v>507</v>
      </c>
      <c r="C103" s="91"/>
      <c r="D103" s="91"/>
      <c r="E103" s="91"/>
      <c r="F103" s="91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5">
      <c r="A104" s="39" t="s">
        <v>61</v>
      </c>
      <c r="B104" s="5" t="s">
        <v>510</v>
      </c>
      <c r="C104" s="91"/>
      <c r="D104" s="91"/>
      <c r="E104" s="91"/>
      <c r="F104" s="91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5">
      <c r="A105" s="13" t="s">
        <v>511</v>
      </c>
      <c r="B105" s="5" t="s">
        <v>512</v>
      </c>
      <c r="C105" s="93"/>
      <c r="D105" s="93"/>
      <c r="E105" s="93"/>
      <c r="F105" s="93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5">
      <c r="A106" s="13" t="s">
        <v>94</v>
      </c>
      <c r="B106" s="5" t="s">
        <v>513</v>
      </c>
      <c r="C106" s="93"/>
      <c r="D106" s="93"/>
      <c r="E106" s="93"/>
      <c r="F106" s="93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5">
      <c r="A107" s="14" t="s">
        <v>58</v>
      </c>
      <c r="B107" s="7" t="s">
        <v>514</v>
      </c>
      <c r="C107" s="92"/>
      <c r="D107" s="92"/>
      <c r="E107" s="92"/>
      <c r="F107" s="9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5">
      <c r="A108" s="39" t="s">
        <v>515</v>
      </c>
      <c r="B108" s="5" t="s">
        <v>516</v>
      </c>
      <c r="C108" s="91"/>
      <c r="D108" s="91"/>
      <c r="E108" s="91"/>
      <c r="F108" s="91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5">
      <c r="A109" s="14" t="s">
        <v>517</v>
      </c>
      <c r="B109" s="7" t="s">
        <v>518</v>
      </c>
      <c r="C109" s="92">
        <v>9955</v>
      </c>
      <c r="D109" s="91"/>
      <c r="E109" s="91"/>
      <c r="F109" s="92">
        <f>SUM(C109:E109)</f>
        <v>9955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5">
      <c r="A110" s="14" t="s">
        <v>519</v>
      </c>
      <c r="B110" s="7" t="s">
        <v>520</v>
      </c>
      <c r="C110" s="92">
        <v>286922</v>
      </c>
      <c r="D110" s="91"/>
      <c r="E110" s="91"/>
      <c r="F110" s="92">
        <f>SUM(C110:E110)</f>
        <v>286922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5">
      <c r="A111" s="39" t="s">
        <v>521</v>
      </c>
      <c r="B111" s="5" t="s">
        <v>522</v>
      </c>
      <c r="C111" s="91"/>
      <c r="D111" s="91"/>
      <c r="E111" s="91"/>
      <c r="F111" s="91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5">
      <c r="A112" s="39" t="s">
        <v>523</v>
      </c>
      <c r="B112" s="5" t="s">
        <v>524</v>
      </c>
      <c r="C112" s="91"/>
      <c r="D112" s="91"/>
      <c r="E112" s="91"/>
      <c r="F112" s="91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5">
      <c r="A113" s="39" t="s">
        <v>525</v>
      </c>
      <c r="B113" s="5" t="s">
        <v>526</v>
      </c>
      <c r="C113" s="91"/>
      <c r="D113" s="91"/>
      <c r="E113" s="91"/>
      <c r="F113" s="91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5">
      <c r="A114" s="40" t="s">
        <v>59</v>
      </c>
      <c r="B114" s="41" t="s">
        <v>527</v>
      </c>
      <c r="C114" s="92">
        <f>SUM(C102:C113)</f>
        <v>301400</v>
      </c>
      <c r="D114" s="92"/>
      <c r="E114" s="92"/>
      <c r="F114" s="92">
        <f>SUM(C114:E114)</f>
        <v>301400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5">
      <c r="A115" s="39" t="s">
        <v>528</v>
      </c>
      <c r="B115" s="5" t="s">
        <v>529</v>
      </c>
      <c r="C115" s="91"/>
      <c r="D115" s="91"/>
      <c r="E115" s="91"/>
      <c r="F115" s="91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5">
      <c r="A116" s="13" t="s">
        <v>530</v>
      </c>
      <c r="B116" s="5" t="s">
        <v>531</v>
      </c>
      <c r="C116" s="93"/>
      <c r="D116" s="93"/>
      <c r="E116" s="93"/>
      <c r="F116" s="93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5">
      <c r="A117" s="39" t="s">
        <v>95</v>
      </c>
      <c r="B117" s="5" t="s">
        <v>532</v>
      </c>
      <c r="C117" s="91"/>
      <c r="D117" s="91"/>
      <c r="E117" s="91"/>
      <c r="F117" s="91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5">
      <c r="A118" s="39" t="s">
        <v>64</v>
      </c>
      <c r="B118" s="5" t="s">
        <v>533</v>
      </c>
      <c r="C118" s="91"/>
      <c r="D118" s="91"/>
      <c r="E118" s="91"/>
      <c r="F118" s="91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5">
      <c r="A119" s="40" t="s">
        <v>65</v>
      </c>
      <c r="B119" s="41" t="s">
        <v>537</v>
      </c>
      <c r="C119" s="92"/>
      <c r="D119" s="92"/>
      <c r="E119" s="92"/>
      <c r="F119" s="9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5">
      <c r="A120" s="13" t="s">
        <v>538</v>
      </c>
      <c r="B120" s="5" t="s">
        <v>539</v>
      </c>
      <c r="C120" s="93"/>
      <c r="D120" s="93"/>
      <c r="E120" s="93"/>
      <c r="F120" s="93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.75">
      <c r="A121" s="42" t="s">
        <v>99</v>
      </c>
      <c r="B121" s="43" t="s">
        <v>540</v>
      </c>
      <c r="C121" s="92">
        <f>SUM(C114:C120)</f>
        <v>301400</v>
      </c>
      <c r="D121" s="92"/>
      <c r="E121" s="92"/>
      <c r="F121" s="92">
        <f>SUM(C121:E121)</f>
        <v>301400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.75">
      <c r="A122" s="46" t="s">
        <v>135</v>
      </c>
      <c r="B122" s="47"/>
      <c r="C122" s="94">
        <v>976303</v>
      </c>
      <c r="D122" s="94">
        <f>SUM(D98:D121)</f>
        <v>24000</v>
      </c>
      <c r="E122" s="94"/>
      <c r="F122" s="94">
        <v>1000303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C100">
      <selection activeCell="F26" sqref="F26:F49"/>
    </sheetView>
  </sheetViews>
  <sheetFormatPr defaultColWidth="9.140625" defaultRowHeight="15"/>
  <cols>
    <col min="1" max="1" width="105.140625" style="106" customWidth="1"/>
    <col min="2" max="2" width="9.140625" style="106" customWidth="1"/>
    <col min="3" max="3" width="17.140625" style="106" customWidth="1"/>
    <col min="4" max="4" width="20.140625" style="106" customWidth="1"/>
    <col min="5" max="5" width="18.8515625" style="106" customWidth="1"/>
    <col min="6" max="6" width="15.7109375" style="106" customWidth="1"/>
    <col min="7" max="16384" width="9.140625" style="106" customWidth="1"/>
  </cols>
  <sheetData>
    <row r="1" spans="1:6" ht="20.25" customHeight="1">
      <c r="A1" s="280" t="s">
        <v>756</v>
      </c>
      <c r="B1" s="281"/>
      <c r="C1" s="281"/>
      <c r="D1" s="281"/>
      <c r="E1" s="281"/>
      <c r="F1" s="282"/>
    </row>
    <row r="2" spans="1:6" ht="19.5" customHeight="1">
      <c r="A2" s="283" t="s">
        <v>183</v>
      </c>
      <c r="B2" s="281"/>
      <c r="C2" s="281"/>
      <c r="D2" s="281"/>
      <c r="E2" s="281"/>
      <c r="F2" s="282"/>
    </row>
    <row r="3" ht="18">
      <c r="A3" s="103"/>
    </row>
    <row r="4" spans="1:7" ht="15">
      <c r="A4" s="104" t="s">
        <v>735</v>
      </c>
      <c r="D4" s="275" t="s">
        <v>743</v>
      </c>
      <c r="E4" s="275"/>
      <c r="F4" s="275"/>
      <c r="G4" s="275"/>
    </row>
    <row r="5" spans="1:6" ht="45">
      <c r="A5" s="105" t="s">
        <v>361</v>
      </c>
      <c r="B5" s="107" t="s">
        <v>362</v>
      </c>
      <c r="C5" s="108" t="s">
        <v>215</v>
      </c>
      <c r="D5" s="108" t="s">
        <v>216</v>
      </c>
      <c r="E5" s="108" t="s">
        <v>217</v>
      </c>
      <c r="F5" s="109" t="s">
        <v>313</v>
      </c>
    </row>
    <row r="6" spans="1:6" ht="15">
      <c r="A6" s="110" t="s">
        <v>363</v>
      </c>
      <c r="B6" s="111" t="s">
        <v>364</v>
      </c>
      <c r="C6" s="112">
        <v>57585</v>
      </c>
      <c r="D6" s="112"/>
      <c r="E6" s="112"/>
      <c r="F6" s="112">
        <f>SUM(C6:E6)</f>
        <v>57585</v>
      </c>
    </row>
    <row r="7" spans="1:6" ht="15">
      <c r="A7" s="110" t="s">
        <v>365</v>
      </c>
      <c r="B7" s="113" t="s">
        <v>366</v>
      </c>
      <c r="C7" s="112">
        <v>6627</v>
      </c>
      <c r="D7" s="112"/>
      <c r="E7" s="112"/>
      <c r="F7" s="112">
        <f>SUM(C7:E7)</f>
        <v>6627</v>
      </c>
    </row>
    <row r="8" spans="1:6" ht="15">
      <c r="A8" s="110" t="s">
        <v>367</v>
      </c>
      <c r="B8" s="113" t="s">
        <v>368</v>
      </c>
      <c r="C8" s="112"/>
      <c r="D8" s="112"/>
      <c r="E8" s="112"/>
      <c r="F8" s="112"/>
    </row>
    <row r="9" spans="1:6" ht="15">
      <c r="A9" s="114" t="s">
        <v>369</v>
      </c>
      <c r="B9" s="113" t="s">
        <v>370</v>
      </c>
      <c r="C9" s="112"/>
      <c r="D9" s="112"/>
      <c r="E9" s="112"/>
      <c r="F9" s="112"/>
    </row>
    <row r="10" spans="1:6" ht="15">
      <c r="A10" s="114" t="s">
        <v>371</v>
      </c>
      <c r="B10" s="113" t="s">
        <v>372</v>
      </c>
      <c r="C10" s="112"/>
      <c r="D10" s="112"/>
      <c r="E10" s="112"/>
      <c r="F10" s="112"/>
    </row>
    <row r="11" spans="1:6" ht="15">
      <c r="A11" s="114" t="s">
        <v>373</v>
      </c>
      <c r="B11" s="113" t="s">
        <v>374</v>
      </c>
      <c r="C11" s="112">
        <v>5791</v>
      </c>
      <c r="D11" s="112"/>
      <c r="E11" s="112"/>
      <c r="F11" s="112">
        <f>SUM(C11:E11)</f>
        <v>5791</v>
      </c>
    </row>
    <row r="12" spans="1:6" ht="15">
      <c r="A12" s="114" t="s">
        <v>375</v>
      </c>
      <c r="B12" s="113" t="s">
        <v>376</v>
      </c>
      <c r="C12" s="112">
        <v>3271</v>
      </c>
      <c r="D12" s="112"/>
      <c r="E12" s="112"/>
      <c r="F12" s="112">
        <f>SUM(C12:E12)</f>
        <v>3271</v>
      </c>
    </row>
    <row r="13" spans="1:6" ht="15">
      <c r="A13" s="114" t="s">
        <v>377</v>
      </c>
      <c r="B13" s="113" t="s">
        <v>378</v>
      </c>
      <c r="C13" s="112"/>
      <c r="D13" s="112"/>
      <c r="E13" s="112"/>
      <c r="F13" s="112"/>
    </row>
    <row r="14" spans="1:6" ht="15">
      <c r="A14" s="115" t="s">
        <v>379</v>
      </c>
      <c r="B14" s="113" t="s">
        <v>380</v>
      </c>
      <c r="C14" s="112">
        <v>500</v>
      </c>
      <c r="D14" s="112"/>
      <c r="E14" s="112"/>
      <c r="F14" s="112">
        <f>SUM(C14:E14)</f>
        <v>500</v>
      </c>
    </row>
    <row r="15" spans="1:6" ht="15">
      <c r="A15" s="115" t="s">
        <v>381</v>
      </c>
      <c r="B15" s="113" t="s">
        <v>382</v>
      </c>
      <c r="C15" s="112"/>
      <c r="D15" s="112"/>
      <c r="E15" s="112"/>
      <c r="F15" s="112"/>
    </row>
    <row r="16" spans="1:6" ht="15">
      <c r="A16" s="115" t="s">
        <v>383</v>
      </c>
      <c r="B16" s="113" t="s">
        <v>384</v>
      </c>
      <c r="C16" s="112"/>
      <c r="D16" s="112"/>
      <c r="E16" s="112"/>
      <c r="F16" s="112"/>
    </row>
    <row r="17" spans="1:6" ht="15">
      <c r="A17" s="115" t="s">
        <v>385</v>
      </c>
      <c r="B17" s="113" t="s">
        <v>386</v>
      </c>
      <c r="C17" s="112"/>
      <c r="D17" s="112"/>
      <c r="E17" s="112"/>
      <c r="F17" s="112"/>
    </row>
    <row r="18" spans="1:6" ht="15">
      <c r="A18" s="115" t="s">
        <v>66</v>
      </c>
      <c r="B18" s="113" t="s">
        <v>387</v>
      </c>
      <c r="C18" s="112">
        <v>1026</v>
      </c>
      <c r="D18" s="112"/>
      <c r="E18" s="112"/>
      <c r="F18" s="112">
        <f>SUM(C18:E18)</f>
        <v>1026</v>
      </c>
    </row>
    <row r="19" spans="1:6" ht="15">
      <c r="A19" s="116" t="s">
        <v>7</v>
      </c>
      <c r="B19" s="117" t="s">
        <v>388</v>
      </c>
      <c r="C19" s="118">
        <f>SUM(C6:C18)</f>
        <v>74800</v>
      </c>
      <c r="D19" s="112"/>
      <c r="E19" s="112"/>
      <c r="F19" s="118">
        <f>SUM(C19:E19)</f>
        <v>74800</v>
      </c>
    </row>
    <row r="20" spans="1:6" ht="15">
      <c r="A20" s="115" t="s">
        <v>389</v>
      </c>
      <c r="B20" s="113" t="s">
        <v>390</v>
      </c>
      <c r="C20" s="112"/>
      <c r="D20" s="112"/>
      <c r="E20" s="112"/>
      <c r="F20" s="112"/>
    </row>
    <row r="21" spans="1:6" ht="15">
      <c r="A21" s="115" t="s">
        <v>391</v>
      </c>
      <c r="B21" s="113" t="s">
        <v>392</v>
      </c>
      <c r="C21" s="112"/>
      <c r="D21" s="112"/>
      <c r="E21" s="112"/>
      <c r="F21" s="112"/>
    </row>
    <row r="22" spans="1:6" ht="15">
      <c r="A22" s="119" t="s">
        <v>393</v>
      </c>
      <c r="B22" s="113" t="s">
        <v>394</v>
      </c>
      <c r="C22" s="112"/>
      <c r="D22" s="112"/>
      <c r="E22" s="112"/>
      <c r="F22" s="112"/>
    </row>
    <row r="23" spans="1:6" ht="15">
      <c r="A23" s="120" t="s">
        <v>8</v>
      </c>
      <c r="B23" s="117" t="s">
        <v>395</v>
      </c>
      <c r="C23" s="118"/>
      <c r="D23" s="112"/>
      <c r="E23" s="112"/>
      <c r="F23" s="112"/>
    </row>
    <row r="24" spans="1:6" ht="15">
      <c r="A24" s="121" t="s">
        <v>96</v>
      </c>
      <c r="B24" s="122" t="s">
        <v>396</v>
      </c>
      <c r="C24" s="118">
        <f>SUM(C19:C23)</f>
        <v>74800</v>
      </c>
      <c r="D24" s="112"/>
      <c r="E24" s="112"/>
      <c r="F24" s="118">
        <f>SUM(C24:E24)</f>
        <v>74800</v>
      </c>
    </row>
    <row r="25" spans="1:6" ht="15">
      <c r="A25" s="123" t="s">
        <v>67</v>
      </c>
      <c r="B25" s="122" t="s">
        <v>397</v>
      </c>
      <c r="C25" s="118">
        <v>20500</v>
      </c>
      <c r="D25" s="112"/>
      <c r="E25" s="112"/>
      <c r="F25" s="118">
        <f>SUM(C25:E25)</f>
        <v>20500</v>
      </c>
    </row>
    <row r="26" spans="1:6" ht="15">
      <c r="A26" s="115" t="s">
        <v>398</v>
      </c>
      <c r="B26" s="113" t="s">
        <v>399</v>
      </c>
      <c r="C26" s="112">
        <v>600</v>
      </c>
      <c r="D26" s="112"/>
      <c r="E26" s="112"/>
      <c r="F26" s="112">
        <f>SUM(C26:E26)</f>
        <v>600</v>
      </c>
    </row>
    <row r="27" spans="1:6" ht="15">
      <c r="A27" s="115" t="s">
        <v>400</v>
      </c>
      <c r="B27" s="113" t="s">
        <v>401</v>
      </c>
      <c r="C27" s="112">
        <v>2700</v>
      </c>
      <c r="D27" s="112"/>
      <c r="E27" s="112"/>
      <c r="F27" s="112">
        <f>SUM(C27:E27)</f>
        <v>2700</v>
      </c>
    </row>
    <row r="28" spans="1:6" ht="15">
      <c r="A28" s="115" t="s">
        <v>402</v>
      </c>
      <c r="B28" s="113" t="s">
        <v>403</v>
      </c>
      <c r="C28" s="112"/>
      <c r="D28" s="112"/>
      <c r="E28" s="112"/>
      <c r="F28" s="112"/>
    </row>
    <row r="29" spans="1:6" ht="15">
      <c r="A29" s="120" t="s">
        <v>9</v>
      </c>
      <c r="B29" s="117" t="s">
        <v>404</v>
      </c>
      <c r="C29" s="118">
        <f>SUM(C26:C28)</f>
        <v>3300</v>
      </c>
      <c r="D29" s="112"/>
      <c r="E29" s="112"/>
      <c r="F29" s="118">
        <f>SUM(C29:E29)</f>
        <v>3300</v>
      </c>
    </row>
    <row r="30" spans="1:6" ht="15">
      <c r="A30" s="115" t="s">
        <v>405</v>
      </c>
      <c r="B30" s="113" t="s">
        <v>406</v>
      </c>
      <c r="C30" s="112">
        <v>2700</v>
      </c>
      <c r="D30" s="112"/>
      <c r="E30" s="112"/>
      <c r="F30" s="112">
        <f>SUM(C30:E30)</f>
        <v>2700</v>
      </c>
    </row>
    <row r="31" spans="1:6" ht="15">
      <c r="A31" s="115" t="s">
        <v>407</v>
      </c>
      <c r="B31" s="113" t="s">
        <v>408</v>
      </c>
      <c r="C31" s="112">
        <v>1600</v>
      </c>
      <c r="D31" s="112"/>
      <c r="E31" s="112"/>
      <c r="F31" s="112">
        <f>SUM(C31:E31)</f>
        <v>1600</v>
      </c>
    </row>
    <row r="32" spans="1:6" ht="15" customHeight="1">
      <c r="A32" s="120" t="s">
        <v>97</v>
      </c>
      <c r="B32" s="117" t="s">
        <v>409</v>
      </c>
      <c r="C32" s="118">
        <f>SUM(C30:C31)</f>
        <v>4300</v>
      </c>
      <c r="D32" s="112"/>
      <c r="E32" s="112"/>
      <c r="F32" s="118">
        <f>SUM(C32:E32)</f>
        <v>4300</v>
      </c>
    </row>
    <row r="33" spans="1:6" ht="15">
      <c r="A33" s="115" t="s">
        <v>410</v>
      </c>
      <c r="B33" s="113" t="s">
        <v>411</v>
      </c>
      <c r="C33" s="112">
        <v>5200</v>
      </c>
      <c r="D33" s="112"/>
      <c r="E33" s="112"/>
      <c r="F33" s="112">
        <f>SUM(C33:E33)</f>
        <v>5200</v>
      </c>
    </row>
    <row r="34" spans="1:6" ht="15">
      <c r="A34" s="115" t="s">
        <v>412</v>
      </c>
      <c r="B34" s="113" t="s">
        <v>413</v>
      </c>
      <c r="C34" s="112"/>
      <c r="D34" s="112"/>
      <c r="E34" s="112"/>
      <c r="F34" s="112"/>
    </row>
    <row r="35" spans="1:6" ht="15">
      <c r="A35" s="115" t="s">
        <v>68</v>
      </c>
      <c r="B35" s="113" t="s">
        <v>414</v>
      </c>
      <c r="C35" s="112">
        <v>900</v>
      </c>
      <c r="D35" s="112"/>
      <c r="E35" s="112"/>
      <c r="F35" s="112">
        <f>SUM(C35:E35)</f>
        <v>900</v>
      </c>
    </row>
    <row r="36" spans="1:6" ht="15">
      <c r="A36" s="115" t="s">
        <v>415</v>
      </c>
      <c r="B36" s="113" t="s">
        <v>416</v>
      </c>
      <c r="C36" s="112">
        <v>700</v>
      </c>
      <c r="D36" s="112"/>
      <c r="E36" s="112"/>
      <c r="F36" s="112">
        <f>SUM(C36:E36)</f>
        <v>700</v>
      </c>
    </row>
    <row r="37" spans="1:6" ht="15">
      <c r="A37" s="124" t="s">
        <v>69</v>
      </c>
      <c r="B37" s="113" t="s">
        <v>417</v>
      </c>
      <c r="C37" s="112"/>
      <c r="D37" s="112"/>
      <c r="E37" s="112"/>
      <c r="F37" s="112"/>
    </row>
    <row r="38" spans="1:6" ht="15">
      <c r="A38" s="119" t="s">
        <v>418</v>
      </c>
      <c r="B38" s="113" t="s">
        <v>419</v>
      </c>
      <c r="C38" s="112"/>
      <c r="D38" s="112"/>
      <c r="E38" s="112"/>
      <c r="F38" s="112"/>
    </row>
    <row r="39" spans="1:6" ht="15">
      <c r="A39" s="115" t="s">
        <v>70</v>
      </c>
      <c r="B39" s="113" t="s">
        <v>420</v>
      </c>
      <c r="C39" s="112">
        <v>3000</v>
      </c>
      <c r="D39" s="112"/>
      <c r="E39" s="112"/>
      <c r="F39" s="112">
        <f>SUM(C39:E39)</f>
        <v>3000</v>
      </c>
    </row>
    <row r="40" spans="1:6" ht="15">
      <c r="A40" s="120" t="s">
        <v>10</v>
      </c>
      <c r="B40" s="117" t="s">
        <v>421</v>
      </c>
      <c r="C40" s="118">
        <f>SUM(C33:C39)</f>
        <v>9800</v>
      </c>
      <c r="D40" s="112"/>
      <c r="E40" s="112"/>
      <c r="F40" s="118">
        <f>SUM(C40:E40)</f>
        <v>9800</v>
      </c>
    </row>
    <row r="41" spans="1:6" ht="15">
      <c r="A41" s="115" t="s">
        <v>422</v>
      </c>
      <c r="B41" s="113" t="s">
        <v>423</v>
      </c>
      <c r="C41" s="112">
        <v>1800</v>
      </c>
      <c r="D41" s="112"/>
      <c r="E41" s="112"/>
      <c r="F41" s="112">
        <f>SUM(C41:E41)</f>
        <v>1800</v>
      </c>
    </row>
    <row r="42" spans="1:6" ht="15">
      <c r="A42" s="115" t="s">
        <v>424</v>
      </c>
      <c r="B42" s="113" t="s">
        <v>425</v>
      </c>
      <c r="C42" s="112"/>
      <c r="D42" s="112"/>
      <c r="E42" s="112"/>
      <c r="F42" s="112"/>
    </row>
    <row r="43" spans="1:6" ht="15">
      <c r="A43" s="120" t="s">
        <v>11</v>
      </c>
      <c r="B43" s="117" t="s">
        <v>426</v>
      </c>
      <c r="C43" s="118">
        <f>SUM(C41:C42)</f>
        <v>1800</v>
      </c>
      <c r="D43" s="112"/>
      <c r="E43" s="112"/>
      <c r="F43" s="118">
        <f>SUM(C43:E43)</f>
        <v>1800</v>
      </c>
    </row>
    <row r="44" spans="1:6" ht="15">
      <c r="A44" s="115" t="s">
        <v>427</v>
      </c>
      <c r="B44" s="113" t="s">
        <v>428</v>
      </c>
      <c r="C44" s="112">
        <v>3100</v>
      </c>
      <c r="D44" s="112"/>
      <c r="E44" s="112"/>
      <c r="F44" s="112">
        <f>SUM(C44:E44)</f>
        <v>3100</v>
      </c>
    </row>
    <row r="45" spans="1:6" ht="15">
      <c r="A45" s="115" t="s">
        <v>429</v>
      </c>
      <c r="B45" s="113" t="s">
        <v>430</v>
      </c>
      <c r="C45" s="112"/>
      <c r="D45" s="112"/>
      <c r="E45" s="112"/>
      <c r="F45" s="112"/>
    </row>
    <row r="46" spans="1:6" ht="15">
      <c r="A46" s="115" t="s">
        <v>71</v>
      </c>
      <c r="B46" s="113" t="s">
        <v>431</v>
      </c>
      <c r="C46" s="112"/>
      <c r="D46" s="112"/>
      <c r="E46" s="112"/>
      <c r="F46" s="112"/>
    </row>
    <row r="47" spans="1:6" ht="15">
      <c r="A47" s="115" t="s">
        <v>72</v>
      </c>
      <c r="B47" s="113" t="s">
        <v>432</v>
      </c>
      <c r="C47" s="112"/>
      <c r="D47" s="112"/>
      <c r="E47" s="112"/>
      <c r="F47" s="112"/>
    </row>
    <row r="48" spans="1:6" ht="15">
      <c r="A48" s="115" t="s">
        <v>433</v>
      </c>
      <c r="B48" s="113" t="s">
        <v>434</v>
      </c>
      <c r="C48" s="112">
        <v>700</v>
      </c>
      <c r="D48" s="112"/>
      <c r="E48" s="112"/>
      <c r="F48" s="112">
        <f>SUM(C48:E48)</f>
        <v>700</v>
      </c>
    </row>
    <row r="49" spans="1:6" ht="15">
      <c r="A49" s="120" t="s">
        <v>12</v>
      </c>
      <c r="B49" s="117" t="s">
        <v>435</v>
      </c>
      <c r="C49" s="118">
        <f>SUM(C44:C48)</f>
        <v>3800</v>
      </c>
      <c r="D49" s="112"/>
      <c r="E49" s="112"/>
      <c r="F49" s="118">
        <f>SUM(C49:E49)</f>
        <v>3800</v>
      </c>
    </row>
    <row r="50" spans="1:6" ht="15">
      <c r="A50" s="123" t="s">
        <v>13</v>
      </c>
      <c r="B50" s="122" t="s">
        <v>436</v>
      </c>
      <c r="C50" s="118">
        <v>23000</v>
      </c>
      <c r="D50" s="118"/>
      <c r="E50" s="118"/>
      <c r="F50" s="118">
        <f>SUM(C50:E50)</f>
        <v>23000</v>
      </c>
    </row>
    <row r="51" spans="1:6" ht="15">
      <c r="A51" s="125" t="s">
        <v>437</v>
      </c>
      <c r="B51" s="113" t="s">
        <v>438</v>
      </c>
      <c r="C51" s="112"/>
      <c r="D51" s="112"/>
      <c r="E51" s="112"/>
      <c r="F51" s="112"/>
    </row>
    <row r="52" spans="1:6" ht="15">
      <c r="A52" s="125" t="s">
        <v>14</v>
      </c>
      <c r="B52" s="113" t="s">
        <v>439</v>
      </c>
      <c r="C52" s="112"/>
      <c r="D52" s="112"/>
      <c r="E52" s="112"/>
      <c r="F52" s="112"/>
    </row>
    <row r="53" spans="1:6" ht="15">
      <c r="A53" s="126" t="s">
        <v>73</v>
      </c>
      <c r="B53" s="113" t="s">
        <v>440</v>
      </c>
      <c r="C53" s="112"/>
      <c r="D53" s="112"/>
      <c r="E53" s="112"/>
      <c r="F53" s="112"/>
    </row>
    <row r="54" spans="1:6" ht="15">
      <c r="A54" s="126" t="s">
        <v>74</v>
      </c>
      <c r="B54" s="113" t="s">
        <v>441</v>
      </c>
      <c r="C54" s="112"/>
      <c r="D54" s="112"/>
      <c r="E54" s="112"/>
      <c r="F54" s="112"/>
    </row>
    <row r="55" spans="1:6" ht="15">
      <c r="A55" s="126" t="s">
        <v>75</v>
      </c>
      <c r="B55" s="113" t="s">
        <v>442</v>
      </c>
      <c r="C55" s="112"/>
      <c r="D55" s="112"/>
      <c r="E55" s="112"/>
      <c r="F55" s="112"/>
    </row>
    <row r="56" spans="1:6" ht="15">
      <c r="A56" s="125" t="s">
        <v>76</v>
      </c>
      <c r="B56" s="113" t="s">
        <v>443</v>
      </c>
      <c r="C56" s="112"/>
      <c r="D56" s="112"/>
      <c r="E56" s="112"/>
      <c r="F56" s="112"/>
    </row>
    <row r="57" spans="1:6" ht="15">
      <c r="A57" s="125" t="s">
        <v>77</v>
      </c>
      <c r="B57" s="113" t="s">
        <v>444</v>
      </c>
      <c r="C57" s="112"/>
      <c r="D57" s="112"/>
      <c r="E57" s="112"/>
      <c r="F57" s="112"/>
    </row>
    <row r="58" spans="1:6" ht="15">
      <c r="A58" s="125" t="s">
        <v>78</v>
      </c>
      <c r="B58" s="113" t="s">
        <v>445</v>
      </c>
      <c r="C58" s="112"/>
      <c r="D58" s="112"/>
      <c r="E58" s="112"/>
      <c r="F58" s="112"/>
    </row>
    <row r="59" spans="1:6" ht="15">
      <c r="A59" s="127" t="s">
        <v>40</v>
      </c>
      <c r="B59" s="122" t="s">
        <v>446</v>
      </c>
      <c r="C59" s="112"/>
      <c r="D59" s="112"/>
      <c r="E59" s="112"/>
      <c r="F59" s="112"/>
    </row>
    <row r="60" spans="1:6" ht="15">
      <c r="A60" s="128" t="s">
        <v>79</v>
      </c>
      <c r="B60" s="113" t="s">
        <v>447</v>
      </c>
      <c r="C60" s="112"/>
      <c r="D60" s="112"/>
      <c r="E60" s="112"/>
      <c r="F60" s="112"/>
    </row>
    <row r="61" spans="1:6" ht="15">
      <c r="A61" s="128" t="s">
        <v>448</v>
      </c>
      <c r="B61" s="113" t="s">
        <v>449</v>
      </c>
      <c r="C61" s="112"/>
      <c r="D61" s="112"/>
      <c r="E61" s="112"/>
      <c r="F61" s="112"/>
    </row>
    <row r="62" spans="1:6" ht="15">
      <c r="A62" s="128" t="s">
        <v>450</v>
      </c>
      <c r="B62" s="113" t="s">
        <v>451</v>
      </c>
      <c r="C62" s="112"/>
      <c r="D62" s="112"/>
      <c r="E62" s="112"/>
      <c r="F62" s="112"/>
    </row>
    <row r="63" spans="1:6" ht="15">
      <c r="A63" s="128" t="s">
        <v>41</v>
      </c>
      <c r="B63" s="113" t="s">
        <v>452</v>
      </c>
      <c r="C63" s="112"/>
      <c r="D63" s="112"/>
      <c r="E63" s="112"/>
      <c r="F63" s="112"/>
    </row>
    <row r="64" spans="1:6" ht="15">
      <c r="A64" s="128" t="s">
        <v>80</v>
      </c>
      <c r="B64" s="113" t="s">
        <v>453</v>
      </c>
      <c r="C64" s="112"/>
      <c r="D64" s="112"/>
      <c r="E64" s="112"/>
      <c r="F64" s="112"/>
    </row>
    <row r="65" spans="1:6" ht="15">
      <c r="A65" s="128" t="s">
        <v>43</v>
      </c>
      <c r="B65" s="113" t="s">
        <v>454</v>
      </c>
      <c r="C65" s="112"/>
      <c r="D65" s="112"/>
      <c r="E65" s="112"/>
      <c r="F65" s="112"/>
    </row>
    <row r="66" spans="1:6" ht="15">
      <c r="A66" s="128" t="s">
        <v>81</v>
      </c>
      <c r="B66" s="113" t="s">
        <v>455</v>
      </c>
      <c r="C66" s="112"/>
      <c r="D66" s="112"/>
      <c r="E66" s="112"/>
      <c r="F66" s="112"/>
    </row>
    <row r="67" spans="1:6" ht="15">
      <c r="A67" s="128" t="s">
        <v>82</v>
      </c>
      <c r="B67" s="113" t="s">
        <v>456</v>
      </c>
      <c r="C67" s="112"/>
      <c r="D67" s="112"/>
      <c r="E67" s="112"/>
      <c r="F67" s="112"/>
    </row>
    <row r="68" spans="1:6" ht="15">
      <c r="A68" s="128" t="s">
        <v>457</v>
      </c>
      <c r="B68" s="113" t="s">
        <v>458</v>
      </c>
      <c r="C68" s="112"/>
      <c r="D68" s="112"/>
      <c r="E68" s="112"/>
      <c r="F68" s="112"/>
    </row>
    <row r="69" spans="1:6" ht="15">
      <c r="A69" s="129" t="s">
        <v>459</v>
      </c>
      <c r="B69" s="113" t="s">
        <v>460</v>
      </c>
      <c r="C69" s="112"/>
      <c r="D69" s="112"/>
      <c r="E69" s="112"/>
      <c r="F69" s="112"/>
    </row>
    <row r="70" spans="1:6" ht="15">
      <c r="A70" s="128" t="s">
        <v>83</v>
      </c>
      <c r="B70" s="113" t="s">
        <v>461</v>
      </c>
      <c r="C70" s="112"/>
      <c r="D70" s="112"/>
      <c r="E70" s="112"/>
      <c r="F70" s="112"/>
    </row>
    <row r="71" spans="1:6" ht="15">
      <c r="A71" s="129" t="s">
        <v>268</v>
      </c>
      <c r="B71" s="113" t="s">
        <v>462</v>
      </c>
      <c r="C71" s="112"/>
      <c r="D71" s="112"/>
      <c r="E71" s="112"/>
      <c r="F71" s="112"/>
    </row>
    <row r="72" spans="1:6" ht="15">
      <c r="A72" s="129" t="s">
        <v>269</v>
      </c>
      <c r="B72" s="113" t="s">
        <v>462</v>
      </c>
      <c r="C72" s="112"/>
      <c r="D72" s="112"/>
      <c r="E72" s="112"/>
      <c r="F72" s="112"/>
    </row>
    <row r="73" spans="1:6" ht="15">
      <c r="A73" s="127" t="s">
        <v>46</v>
      </c>
      <c r="B73" s="122" t="s">
        <v>463</v>
      </c>
      <c r="C73" s="112"/>
      <c r="D73" s="112"/>
      <c r="E73" s="112"/>
      <c r="F73" s="112"/>
    </row>
    <row r="74" spans="1:6" ht="15.75">
      <c r="A74" s="130" t="s">
        <v>214</v>
      </c>
      <c r="B74" s="122"/>
      <c r="C74" s="118">
        <v>118300</v>
      </c>
      <c r="D74" s="112"/>
      <c r="E74" s="112"/>
      <c r="F74" s="118">
        <f>SUM(C74:E74)</f>
        <v>118300</v>
      </c>
    </row>
    <row r="75" spans="1:6" ht="15">
      <c r="A75" s="131" t="s">
        <v>464</v>
      </c>
      <c r="B75" s="113" t="s">
        <v>465</v>
      </c>
      <c r="C75" s="112"/>
      <c r="D75" s="112"/>
      <c r="E75" s="112"/>
      <c r="F75" s="112"/>
    </row>
    <row r="76" spans="1:6" ht="15">
      <c r="A76" s="131" t="s">
        <v>84</v>
      </c>
      <c r="B76" s="113" t="s">
        <v>466</v>
      </c>
      <c r="C76" s="112"/>
      <c r="D76" s="112"/>
      <c r="E76" s="112"/>
      <c r="F76" s="112"/>
    </row>
    <row r="77" spans="1:6" ht="15">
      <c r="A77" s="131" t="s">
        <v>467</v>
      </c>
      <c r="B77" s="113" t="s">
        <v>468</v>
      </c>
      <c r="C77" s="112"/>
      <c r="D77" s="112"/>
      <c r="E77" s="112"/>
      <c r="F77" s="112"/>
    </row>
    <row r="78" spans="1:6" ht="15">
      <c r="A78" s="131" t="s">
        <v>469</v>
      </c>
      <c r="B78" s="113" t="s">
        <v>470</v>
      </c>
      <c r="C78" s="112"/>
      <c r="D78" s="112"/>
      <c r="E78" s="112"/>
      <c r="F78" s="112"/>
    </row>
    <row r="79" spans="1:6" ht="15">
      <c r="A79" s="119" t="s">
        <v>471</v>
      </c>
      <c r="B79" s="113" t="s">
        <v>472</v>
      </c>
      <c r="C79" s="112"/>
      <c r="D79" s="112"/>
      <c r="E79" s="112"/>
      <c r="F79" s="112"/>
    </row>
    <row r="80" spans="1:6" ht="15">
      <c r="A80" s="119" t="s">
        <v>473</v>
      </c>
      <c r="B80" s="113" t="s">
        <v>474</v>
      </c>
      <c r="C80" s="112"/>
      <c r="D80" s="112"/>
      <c r="E80" s="112"/>
      <c r="F80" s="112"/>
    </row>
    <row r="81" spans="1:6" ht="15">
      <c r="A81" s="119" t="s">
        <v>475</v>
      </c>
      <c r="B81" s="113" t="s">
        <v>476</v>
      </c>
      <c r="C81" s="112"/>
      <c r="D81" s="112"/>
      <c r="E81" s="112"/>
      <c r="F81" s="112"/>
    </row>
    <row r="82" spans="1:6" ht="15">
      <c r="A82" s="132" t="s">
        <v>48</v>
      </c>
      <c r="B82" s="122" t="s">
        <v>477</v>
      </c>
      <c r="C82" s="112"/>
      <c r="D82" s="112"/>
      <c r="E82" s="112"/>
      <c r="F82" s="112"/>
    </row>
    <row r="83" spans="1:6" ht="15">
      <c r="A83" s="125" t="s">
        <v>478</v>
      </c>
      <c r="B83" s="113" t="s">
        <v>479</v>
      </c>
      <c r="C83" s="112"/>
      <c r="D83" s="112"/>
      <c r="E83" s="112"/>
      <c r="F83" s="112"/>
    </row>
    <row r="84" spans="1:6" ht="15">
      <c r="A84" s="125" t="s">
        <v>480</v>
      </c>
      <c r="B84" s="113" t="s">
        <v>481</v>
      </c>
      <c r="C84" s="112"/>
      <c r="D84" s="112"/>
      <c r="E84" s="112"/>
      <c r="F84" s="112"/>
    </row>
    <row r="85" spans="1:6" ht="15">
      <c r="A85" s="125" t="s">
        <v>482</v>
      </c>
      <c r="B85" s="113" t="s">
        <v>483</v>
      </c>
      <c r="C85" s="112"/>
      <c r="D85" s="112"/>
      <c r="E85" s="112"/>
      <c r="F85" s="112"/>
    </row>
    <row r="86" spans="1:6" ht="15">
      <c r="A86" s="125" t="s">
        <v>484</v>
      </c>
      <c r="B86" s="113" t="s">
        <v>485</v>
      </c>
      <c r="C86" s="112"/>
      <c r="D86" s="112"/>
      <c r="E86" s="112"/>
      <c r="F86" s="112"/>
    </row>
    <row r="87" spans="1:6" ht="15">
      <c r="A87" s="127" t="s">
        <v>49</v>
      </c>
      <c r="B87" s="122" t="s">
        <v>486</v>
      </c>
      <c r="C87" s="112"/>
      <c r="D87" s="112"/>
      <c r="E87" s="112"/>
      <c r="F87" s="112"/>
    </row>
    <row r="88" spans="1:6" ht="15">
      <c r="A88" s="125" t="s">
        <v>487</v>
      </c>
      <c r="B88" s="113" t="s">
        <v>488</v>
      </c>
      <c r="C88" s="112"/>
      <c r="D88" s="112"/>
      <c r="E88" s="112"/>
      <c r="F88" s="112"/>
    </row>
    <row r="89" spans="1:6" ht="15">
      <c r="A89" s="125" t="s">
        <v>85</v>
      </c>
      <c r="B89" s="113" t="s">
        <v>489</v>
      </c>
      <c r="C89" s="112"/>
      <c r="D89" s="112"/>
      <c r="E89" s="112"/>
      <c r="F89" s="112"/>
    </row>
    <row r="90" spans="1:6" ht="15">
      <c r="A90" s="125" t="s">
        <v>86</v>
      </c>
      <c r="B90" s="113" t="s">
        <v>490</v>
      </c>
      <c r="C90" s="112"/>
      <c r="D90" s="112"/>
      <c r="E90" s="112"/>
      <c r="F90" s="112"/>
    </row>
    <row r="91" spans="1:6" ht="15">
      <c r="A91" s="125" t="s">
        <v>87</v>
      </c>
      <c r="B91" s="113" t="s">
        <v>491</v>
      </c>
      <c r="C91" s="112"/>
      <c r="D91" s="112"/>
      <c r="E91" s="112"/>
      <c r="F91" s="112"/>
    </row>
    <row r="92" spans="1:6" ht="15">
      <c r="A92" s="125" t="s">
        <v>88</v>
      </c>
      <c r="B92" s="113" t="s">
        <v>492</v>
      </c>
      <c r="C92" s="112"/>
      <c r="D92" s="112"/>
      <c r="E92" s="112"/>
      <c r="F92" s="112"/>
    </row>
    <row r="93" spans="1:6" ht="15">
      <c r="A93" s="125" t="s">
        <v>89</v>
      </c>
      <c r="B93" s="113" t="s">
        <v>493</v>
      </c>
      <c r="C93" s="112"/>
      <c r="D93" s="112"/>
      <c r="E93" s="112"/>
      <c r="F93" s="112"/>
    </row>
    <row r="94" spans="1:6" ht="15">
      <c r="A94" s="125" t="s">
        <v>494</v>
      </c>
      <c r="B94" s="113" t="s">
        <v>495</v>
      </c>
      <c r="C94" s="112"/>
      <c r="D94" s="112"/>
      <c r="E94" s="112"/>
      <c r="F94" s="112"/>
    </row>
    <row r="95" spans="1:6" ht="15">
      <c r="A95" s="125" t="s">
        <v>90</v>
      </c>
      <c r="B95" s="113" t="s">
        <v>496</v>
      </c>
      <c r="C95" s="112"/>
      <c r="D95" s="112"/>
      <c r="E95" s="112"/>
      <c r="F95" s="112"/>
    </row>
    <row r="96" spans="1:6" ht="15">
      <c r="A96" s="127" t="s">
        <v>50</v>
      </c>
      <c r="B96" s="122" t="s">
        <v>497</v>
      </c>
      <c r="C96" s="112"/>
      <c r="D96" s="112"/>
      <c r="E96" s="112"/>
      <c r="F96" s="112"/>
    </row>
    <row r="97" spans="1:6" ht="15.75">
      <c r="A97" s="130" t="s">
        <v>213</v>
      </c>
      <c r="B97" s="122"/>
      <c r="C97" s="112"/>
      <c r="D97" s="112"/>
      <c r="E97" s="112"/>
      <c r="F97" s="112"/>
    </row>
    <row r="98" spans="1:6" ht="15.75">
      <c r="A98" s="133" t="s">
        <v>98</v>
      </c>
      <c r="B98" s="134" t="s">
        <v>498</v>
      </c>
      <c r="C98" s="118">
        <f>SUM(C74:C97)</f>
        <v>118300</v>
      </c>
      <c r="D98" s="118"/>
      <c r="E98" s="118"/>
      <c r="F98" s="118">
        <f>SUM(C98:E98)</f>
        <v>118300</v>
      </c>
    </row>
    <row r="99" spans="1:25" ht="15">
      <c r="A99" s="125" t="s">
        <v>91</v>
      </c>
      <c r="B99" s="115" t="s">
        <v>499</v>
      </c>
      <c r="C99" s="125"/>
      <c r="D99" s="125"/>
      <c r="E99" s="125"/>
      <c r="F99" s="12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6"/>
      <c r="Y99" s="136"/>
    </row>
    <row r="100" spans="1:25" ht="15">
      <c r="A100" s="125" t="s">
        <v>502</v>
      </c>
      <c r="B100" s="115" t="s">
        <v>503</v>
      </c>
      <c r="C100" s="125"/>
      <c r="D100" s="125"/>
      <c r="E100" s="125"/>
      <c r="F100" s="12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6"/>
      <c r="Y100" s="136"/>
    </row>
    <row r="101" spans="1:25" ht="15">
      <c r="A101" s="125" t="s">
        <v>92</v>
      </c>
      <c r="B101" s="115" t="s">
        <v>504</v>
      </c>
      <c r="C101" s="125"/>
      <c r="D101" s="125"/>
      <c r="E101" s="125"/>
      <c r="F101" s="12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6"/>
      <c r="Y101" s="136"/>
    </row>
    <row r="102" spans="1:25" ht="15">
      <c r="A102" s="137" t="s">
        <v>55</v>
      </c>
      <c r="B102" s="120" t="s">
        <v>506</v>
      </c>
      <c r="C102" s="137"/>
      <c r="D102" s="137"/>
      <c r="E102" s="137"/>
      <c r="F102" s="137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6"/>
      <c r="Y102" s="136"/>
    </row>
    <row r="103" spans="1:25" ht="15">
      <c r="A103" s="139" t="s">
        <v>93</v>
      </c>
      <c r="B103" s="115" t="s">
        <v>507</v>
      </c>
      <c r="C103" s="139"/>
      <c r="D103" s="139"/>
      <c r="E103" s="139"/>
      <c r="F103" s="139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36"/>
      <c r="Y103" s="136"/>
    </row>
    <row r="104" spans="1:25" ht="15">
      <c r="A104" s="139" t="s">
        <v>61</v>
      </c>
      <c r="B104" s="115" t="s">
        <v>510</v>
      </c>
      <c r="C104" s="139"/>
      <c r="D104" s="139"/>
      <c r="E104" s="139"/>
      <c r="F104" s="139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36"/>
      <c r="Y104" s="136"/>
    </row>
    <row r="105" spans="1:25" ht="15">
      <c r="A105" s="125" t="s">
        <v>511</v>
      </c>
      <c r="B105" s="115" t="s">
        <v>512</v>
      </c>
      <c r="C105" s="125"/>
      <c r="D105" s="125"/>
      <c r="E105" s="125"/>
      <c r="F105" s="12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6"/>
      <c r="Y105" s="136"/>
    </row>
    <row r="106" spans="1:25" ht="15">
      <c r="A106" s="125" t="s">
        <v>94</v>
      </c>
      <c r="B106" s="115" t="s">
        <v>513</v>
      </c>
      <c r="C106" s="125"/>
      <c r="D106" s="125"/>
      <c r="E106" s="125"/>
      <c r="F106" s="12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6"/>
      <c r="Y106" s="136"/>
    </row>
    <row r="107" spans="1:25" ht="15">
      <c r="A107" s="141" t="s">
        <v>58</v>
      </c>
      <c r="B107" s="120" t="s">
        <v>514</v>
      </c>
      <c r="C107" s="141"/>
      <c r="D107" s="141"/>
      <c r="E107" s="141"/>
      <c r="F107" s="141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36"/>
      <c r="Y107" s="136"/>
    </row>
    <row r="108" spans="1:25" ht="15">
      <c r="A108" s="139" t="s">
        <v>515</v>
      </c>
      <c r="B108" s="115" t="s">
        <v>516</v>
      </c>
      <c r="C108" s="139"/>
      <c r="D108" s="139"/>
      <c r="E108" s="139"/>
      <c r="F108" s="139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36"/>
      <c r="Y108" s="136"/>
    </row>
    <row r="109" spans="1:25" ht="15">
      <c r="A109" s="139" t="s">
        <v>517</v>
      </c>
      <c r="B109" s="115" t="s">
        <v>518</v>
      </c>
      <c r="C109" s="139"/>
      <c r="D109" s="139"/>
      <c r="E109" s="139"/>
      <c r="F109" s="139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36"/>
      <c r="Y109" s="136"/>
    </row>
    <row r="110" spans="1:25" ht="15">
      <c r="A110" s="141" t="s">
        <v>519</v>
      </c>
      <c r="B110" s="120" t="s">
        <v>520</v>
      </c>
      <c r="C110" s="139"/>
      <c r="D110" s="139"/>
      <c r="E110" s="139"/>
      <c r="F110" s="139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36"/>
      <c r="Y110" s="136"/>
    </row>
    <row r="111" spans="1:25" ht="15">
      <c r="A111" s="139" t="s">
        <v>521</v>
      </c>
      <c r="B111" s="115" t="s">
        <v>522</v>
      </c>
      <c r="C111" s="139"/>
      <c r="D111" s="139"/>
      <c r="E111" s="139"/>
      <c r="F111" s="139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36"/>
      <c r="Y111" s="136"/>
    </row>
    <row r="112" spans="1:25" ht="15">
      <c r="A112" s="139" t="s">
        <v>523</v>
      </c>
      <c r="B112" s="115" t="s">
        <v>524</v>
      </c>
      <c r="C112" s="139"/>
      <c r="D112" s="139"/>
      <c r="E112" s="139"/>
      <c r="F112" s="139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36"/>
      <c r="Y112" s="136"/>
    </row>
    <row r="113" spans="1:25" ht="15">
      <c r="A113" s="139" t="s">
        <v>525</v>
      </c>
      <c r="B113" s="115" t="s">
        <v>526</v>
      </c>
      <c r="C113" s="139"/>
      <c r="D113" s="139"/>
      <c r="E113" s="139"/>
      <c r="F113" s="139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36"/>
      <c r="Y113" s="136"/>
    </row>
    <row r="114" spans="1:25" ht="15">
      <c r="A114" s="143" t="s">
        <v>59</v>
      </c>
      <c r="B114" s="123" t="s">
        <v>527</v>
      </c>
      <c r="C114" s="141"/>
      <c r="D114" s="141"/>
      <c r="E114" s="141"/>
      <c r="F114" s="141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36"/>
      <c r="Y114" s="136"/>
    </row>
    <row r="115" spans="1:25" ht="15">
      <c r="A115" s="139" t="s">
        <v>528</v>
      </c>
      <c r="B115" s="115" t="s">
        <v>529</v>
      </c>
      <c r="C115" s="139"/>
      <c r="D115" s="139"/>
      <c r="E115" s="139"/>
      <c r="F115" s="139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36"/>
      <c r="Y115" s="136"/>
    </row>
    <row r="116" spans="1:25" ht="15">
      <c r="A116" s="125" t="s">
        <v>530</v>
      </c>
      <c r="B116" s="115" t="s">
        <v>531</v>
      </c>
      <c r="C116" s="125"/>
      <c r="D116" s="125"/>
      <c r="E116" s="125"/>
      <c r="F116" s="12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6"/>
      <c r="Y116" s="136"/>
    </row>
    <row r="117" spans="1:25" ht="15">
      <c r="A117" s="139" t="s">
        <v>95</v>
      </c>
      <c r="B117" s="115" t="s">
        <v>532</v>
      </c>
      <c r="C117" s="139"/>
      <c r="D117" s="139"/>
      <c r="E117" s="139"/>
      <c r="F117" s="139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36"/>
      <c r="Y117" s="136"/>
    </row>
    <row r="118" spans="1:25" ht="15">
      <c r="A118" s="139" t="s">
        <v>64</v>
      </c>
      <c r="B118" s="115" t="s">
        <v>533</v>
      </c>
      <c r="C118" s="139"/>
      <c r="D118" s="139"/>
      <c r="E118" s="139"/>
      <c r="F118" s="139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36"/>
      <c r="Y118" s="136"/>
    </row>
    <row r="119" spans="1:25" ht="15">
      <c r="A119" s="143" t="s">
        <v>65</v>
      </c>
      <c r="B119" s="123" t="s">
        <v>537</v>
      </c>
      <c r="C119" s="141"/>
      <c r="D119" s="141"/>
      <c r="E119" s="141"/>
      <c r="F119" s="141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36"/>
      <c r="Y119" s="136"/>
    </row>
    <row r="120" spans="1:25" ht="15">
      <c r="A120" s="125" t="s">
        <v>538</v>
      </c>
      <c r="B120" s="115" t="s">
        <v>539</v>
      </c>
      <c r="C120" s="125"/>
      <c r="D120" s="125"/>
      <c r="E120" s="125"/>
      <c r="F120" s="12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6"/>
      <c r="Y120" s="136"/>
    </row>
    <row r="121" spans="1:25" ht="15.75">
      <c r="A121" s="144" t="s">
        <v>99</v>
      </c>
      <c r="B121" s="145" t="s">
        <v>540</v>
      </c>
      <c r="C121" s="141"/>
      <c r="D121" s="141"/>
      <c r="E121" s="141"/>
      <c r="F121" s="141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36"/>
      <c r="Y121" s="136"/>
    </row>
    <row r="122" spans="1:25" ht="15.75">
      <c r="A122" s="146" t="s">
        <v>135</v>
      </c>
      <c r="B122" s="147"/>
      <c r="C122" s="118">
        <f>SUM(C98:C121)</f>
        <v>118300</v>
      </c>
      <c r="D122" s="112"/>
      <c r="E122" s="112"/>
      <c r="F122" s="118">
        <f>SUM(C122:E122)</f>
        <v>118300</v>
      </c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</row>
    <row r="123" spans="2:25" ht="15"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</row>
    <row r="124" spans="2:25" ht="15"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</row>
    <row r="125" spans="2:25" ht="15"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</row>
    <row r="126" spans="2:25" ht="15"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</row>
    <row r="127" spans="2:25" ht="15"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</row>
    <row r="128" spans="2:25" ht="15"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</row>
    <row r="129" spans="2:25" ht="15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</row>
    <row r="130" spans="2:25" ht="15"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</row>
    <row r="131" spans="2:25" ht="15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</row>
    <row r="132" spans="2:25" ht="15"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</row>
    <row r="133" spans="2:25" ht="15"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</row>
    <row r="134" spans="2:25" ht="15"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</row>
    <row r="135" spans="2:25" ht="15"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</row>
    <row r="136" spans="2:25" ht="15"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</row>
    <row r="137" spans="2:25" ht="15"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</row>
    <row r="138" spans="2:25" ht="15"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</row>
    <row r="139" spans="2:25" ht="15"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</row>
    <row r="140" spans="2:25" ht="15"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</row>
    <row r="141" spans="2:25" ht="15"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</row>
    <row r="142" spans="2:25" ht="15"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</row>
    <row r="143" spans="2:25" ht="15"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</row>
    <row r="144" spans="2:25" ht="15"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</row>
    <row r="145" spans="2:25" ht="15"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</row>
    <row r="146" spans="2:25" ht="15"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</row>
    <row r="147" spans="2:25" ht="15"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</row>
    <row r="148" spans="2:25" ht="15"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</row>
    <row r="149" spans="2:25" ht="15"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</row>
    <row r="150" spans="2:25" ht="15"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</row>
    <row r="151" spans="2:25" ht="15"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</row>
    <row r="152" spans="2:25" ht="15"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</row>
    <row r="153" spans="2:25" ht="15"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</row>
    <row r="154" spans="2:25" ht="15"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</row>
    <row r="155" spans="2:25" ht="15"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</row>
    <row r="156" spans="2:25" ht="15"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</row>
    <row r="157" spans="2:25" ht="15"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</row>
    <row r="158" spans="2:25" ht="15"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</row>
    <row r="159" spans="2:25" ht="15"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</row>
    <row r="160" spans="2:25" ht="15"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</row>
    <row r="161" spans="2:25" ht="15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</row>
    <row r="162" spans="2:25" ht="15"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</row>
    <row r="163" spans="2:25" ht="15"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</row>
    <row r="164" spans="2:25" ht="15"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</row>
    <row r="165" spans="2:25" ht="15"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</row>
    <row r="166" spans="2:25" ht="15"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</row>
    <row r="167" spans="2:25" ht="15"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</row>
    <row r="168" spans="2:25" ht="15"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</row>
    <row r="169" spans="2:25" ht="15"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</row>
    <row r="170" spans="2:25" ht="15"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</row>
    <row r="171" spans="2:25" ht="15"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</row>
  </sheetData>
  <sheetProtection/>
  <mergeCells count="4">
    <mergeCell ref="A1:F1"/>
    <mergeCell ref="A2:F2"/>
    <mergeCell ref="F4:G4"/>
    <mergeCell ref="D4:E4"/>
  </mergeCells>
  <printOptions/>
  <pageMargins left="0.7" right="0.7" top="0.75" bottom="0.75" header="0.3" footer="0.3"/>
  <pageSetup fitToHeight="0" fitToWidth="1" horizontalDpi="300" verticalDpi="3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1">
      <selection activeCell="F26" sqref="F26:F49"/>
    </sheetView>
  </sheetViews>
  <sheetFormatPr defaultColWidth="9.140625" defaultRowHeight="15"/>
  <cols>
    <col min="1" max="1" width="105.140625" style="106" customWidth="1"/>
    <col min="2" max="2" width="9.140625" style="106" customWidth="1"/>
    <col min="3" max="3" width="17.140625" style="106" customWidth="1"/>
    <col min="4" max="4" width="20.140625" style="106" customWidth="1"/>
    <col min="5" max="5" width="18.8515625" style="106" hidden="1" customWidth="1"/>
    <col min="6" max="6" width="15.7109375" style="106" customWidth="1"/>
    <col min="7" max="16384" width="9.140625" style="106" customWidth="1"/>
  </cols>
  <sheetData>
    <row r="1" spans="1:6" ht="20.25" customHeight="1">
      <c r="A1" s="280" t="s">
        <v>773</v>
      </c>
      <c r="B1" s="281"/>
      <c r="C1" s="281"/>
      <c r="D1" s="281"/>
      <c r="E1" s="281"/>
      <c r="F1" s="282"/>
    </row>
    <row r="2" spans="1:6" ht="19.5" customHeight="1">
      <c r="A2" s="283" t="s">
        <v>183</v>
      </c>
      <c r="B2" s="281"/>
      <c r="C2" s="281"/>
      <c r="D2" s="281"/>
      <c r="E2" s="281"/>
      <c r="F2" s="282"/>
    </row>
    <row r="3" ht="18">
      <c r="A3" s="103"/>
    </row>
    <row r="4" spans="1:5" ht="15">
      <c r="A4" s="104" t="s">
        <v>657</v>
      </c>
      <c r="D4" s="275" t="s">
        <v>747</v>
      </c>
      <c r="E4" s="275"/>
    </row>
    <row r="5" spans="1:6" ht="45">
      <c r="A5" s="105" t="s">
        <v>361</v>
      </c>
      <c r="B5" s="107" t="s">
        <v>362</v>
      </c>
      <c r="C5" s="108" t="s">
        <v>215</v>
      </c>
      <c r="D5" s="108" t="s">
        <v>216</v>
      </c>
      <c r="E5" s="108" t="s">
        <v>217</v>
      </c>
      <c r="F5" s="109" t="s">
        <v>313</v>
      </c>
    </row>
    <row r="6" spans="1:6" ht="15">
      <c r="A6" s="110" t="s">
        <v>363</v>
      </c>
      <c r="B6" s="111" t="s">
        <v>364</v>
      </c>
      <c r="C6" s="112">
        <v>16974</v>
      </c>
      <c r="D6" s="112"/>
      <c r="E6" s="112"/>
      <c r="F6" s="112">
        <f>SUM(C6:E6)</f>
        <v>16974</v>
      </c>
    </row>
    <row r="7" spans="1:6" ht="15">
      <c r="A7" s="110" t="s">
        <v>365</v>
      </c>
      <c r="B7" s="113" t="s">
        <v>366</v>
      </c>
      <c r="C7" s="112"/>
      <c r="D7" s="112"/>
      <c r="E7" s="112"/>
      <c r="F7" s="112">
        <f>SUM(C7:E7)</f>
        <v>0</v>
      </c>
    </row>
    <row r="8" spans="1:6" ht="15">
      <c r="A8" s="110" t="s">
        <v>367</v>
      </c>
      <c r="B8" s="113" t="s">
        <v>368</v>
      </c>
      <c r="C8" s="112"/>
      <c r="D8" s="112"/>
      <c r="E8" s="112"/>
      <c r="F8" s="112"/>
    </row>
    <row r="9" spans="1:6" ht="15">
      <c r="A9" s="114" t="s">
        <v>369</v>
      </c>
      <c r="B9" s="113" t="s">
        <v>370</v>
      </c>
      <c r="C9" s="112"/>
      <c r="D9" s="112"/>
      <c r="E9" s="112"/>
      <c r="F9" s="112"/>
    </row>
    <row r="10" spans="1:6" ht="15">
      <c r="A10" s="114" t="s">
        <v>371</v>
      </c>
      <c r="B10" s="113" t="s">
        <v>372</v>
      </c>
      <c r="C10" s="112"/>
      <c r="D10" s="112"/>
      <c r="E10" s="112"/>
      <c r="F10" s="112"/>
    </row>
    <row r="11" spans="1:6" ht="15">
      <c r="A11" s="114" t="s">
        <v>373</v>
      </c>
      <c r="B11" s="113" t="s">
        <v>374</v>
      </c>
      <c r="C11" s="112"/>
      <c r="D11" s="112"/>
      <c r="E11" s="112"/>
      <c r="F11" s="112"/>
    </row>
    <row r="12" spans="1:6" ht="15">
      <c r="A12" s="114" t="s">
        <v>375</v>
      </c>
      <c r="B12" s="113" t="s">
        <v>376</v>
      </c>
      <c r="C12" s="112">
        <v>720</v>
      </c>
      <c r="D12" s="112"/>
      <c r="E12" s="112"/>
      <c r="F12" s="112">
        <f>SUM(C12:E12)</f>
        <v>720</v>
      </c>
    </row>
    <row r="13" spans="1:6" ht="15">
      <c r="A13" s="114" t="s">
        <v>377</v>
      </c>
      <c r="B13" s="113" t="s">
        <v>378</v>
      </c>
      <c r="C13" s="112"/>
      <c r="D13" s="112"/>
      <c r="E13" s="112"/>
      <c r="F13" s="112"/>
    </row>
    <row r="14" spans="1:6" ht="15">
      <c r="A14" s="115" t="s">
        <v>379</v>
      </c>
      <c r="B14" s="113" t="s">
        <v>380</v>
      </c>
      <c r="C14" s="112">
        <v>340</v>
      </c>
      <c r="D14" s="112"/>
      <c r="E14" s="112"/>
      <c r="F14" s="112">
        <f>SUM(C14:E14)</f>
        <v>340</v>
      </c>
    </row>
    <row r="15" spans="1:6" ht="15">
      <c r="A15" s="115" t="s">
        <v>381</v>
      </c>
      <c r="B15" s="113" t="s">
        <v>382</v>
      </c>
      <c r="C15" s="112"/>
      <c r="D15" s="112"/>
      <c r="E15" s="112"/>
      <c r="F15" s="112"/>
    </row>
    <row r="16" spans="1:6" ht="15">
      <c r="A16" s="115" t="s">
        <v>383</v>
      </c>
      <c r="B16" s="113" t="s">
        <v>384</v>
      </c>
      <c r="C16" s="112"/>
      <c r="D16" s="112"/>
      <c r="E16" s="112"/>
      <c r="F16" s="112"/>
    </row>
    <row r="17" spans="1:6" ht="15">
      <c r="A17" s="115" t="s">
        <v>385</v>
      </c>
      <c r="B17" s="113" t="s">
        <v>386</v>
      </c>
      <c r="C17" s="112"/>
      <c r="D17" s="112"/>
      <c r="E17" s="112"/>
      <c r="F17" s="112"/>
    </row>
    <row r="18" spans="1:6" ht="15">
      <c r="A18" s="115" t="s">
        <v>66</v>
      </c>
      <c r="B18" s="113" t="s">
        <v>387</v>
      </c>
      <c r="C18" s="112">
        <v>140</v>
      </c>
      <c r="D18" s="112"/>
      <c r="E18" s="112"/>
      <c r="F18" s="112">
        <f>SUM(C18:E18)</f>
        <v>140</v>
      </c>
    </row>
    <row r="19" spans="1:6" ht="15">
      <c r="A19" s="116" t="s">
        <v>7</v>
      </c>
      <c r="B19" s="117" t="s">
        <v>388</v>
      </c>
      <c r="C19" s="118">
        <f>SUM(C6:C18)</f>
        <v>18174</v>
      </c>
      <c r="D19" s="118"/>
      <c r="E19" s="118"/>
      <c r="F19" s="118">
        <f>SUM(F6:F18)</f>
        <v>18174</v>
      </c>
    </row>
    <row r="20" spans="1:6" ht="15">
      <c r="A20" s="115" t="s">
        <v>389</v>
      </c>
      <c r="B20" s="113" t="s">
        <v>390</v>
      </c>
      <c r="C20" s="112"/>
      <c r="D20" s="112"/>
      <c r="E20" s="112"/>
      <c r="F20" s="112"/>
    </row>
    <row r="21" spans="1:6" ht="15">
      <c r="A21" s="115" t="s">
        <v>391</v>
      </c>
      <c r="B21" s="113" t="s">
        <v>392</v>
      </c>
      <c r="C21" s="112">
        <v>1026</v>
      </c>
      <c r="D21" s="112"/>
      <c r="E21" s="112"/>
      <c r="F21" s="112">
        <f>SUM(C21:E21)</f>
        <v>1026</v>
      </c>
    </row>
    <row r="22" spans="1:6" ht="15">
      <c r="A22" s="119" t="s">
        <v>393</v>
      </c>
      <c r="B22" s="113" t="s">
        <v>394</v>
      </c>
      <c r="C22" s="112"/>
      <c r="D22" s="112"/>
      <c r="E22" s="112"/>
      <c r="F22" s="112"/>
    </row>
    <row r="23" spans="1:6" ht="15.75" thickBot="1">
      <c r="A23" s="120" t="s">
        <v>8</v>
      </c>
      <c r="B23" s="148" t="s">
        <v>395</v>
      </c>
      <c r="C23" s="149">
        <f>SUM(C20:C22)</f>
        <v>1026</v>
      </c>
      <c r="D23" s="149"/>
      <c r="E23" s="149"/>
      <c r="F23" s="149">
        <f>SUM(F21:F22)</f>
        <v>1026</v>
      </c>
    </row>
    <row r="24" spans="1:9" ht="15.75" thickBot="1">
      <c r="A24" s="150" t="s">
        <v>96</v>
      </c>
      <c r="B24" s="151" t="s">
        <v>396</v>
      </c>
      <c r="C24" s="152">
        <v>19200</v>
      </c>
      <c r="D24" s="152"/>
      <c r="E24" s="152"/>
      <c r="F24" s="153">
        <f>SUM(C24:E24)</f>
        <v>19200</v>
      </c>
      <c r="G24" s="255"/>
      <c r="H24" s="255"/>
      <c r="I24" s="255"/>
    </row>
    <row r="25" spans="1:9" ht="15.75" thickBot="1">
      <c r="A25" s="154" t="s">
        <v>67</v>
      </c>
      <c r="B25" s="151" t="s">
        <v>397</v>
      </c>
      <c r="C25" s="152">
        <v>5200</v>
      </c>
      <c r="D25" s="152"/>
      <c r="E25" s="152"/>
      <c r="F25" s="153">
        <f>SUM(C25:E25)</f>
        <v>5200</v>
      </c>
      <c r="G25" s="255"/>
      <c r="H25" s="255"/>
      <c r="I25" s="255"/>
    </row>
    <row r="26" spans="1:9" ht="15">
      <c r="A26" s="115" t="s">
        <v>398</v>
      </c>
      <c r="B26" s="155" t="s">
        <v>399</v>
      </c>
      <c r="C26" s="156">
        <v>2500</v>
      </c>
      <c r="D26" s="156"/>
      <c r="E26" s="156"/>
      <c r="F26" s="156">
        <f>SUM(C26:E26)</f>
        <v>2500</v>
      </c>
      <c r="I26" s="255"/>
    </row>
    <row r="27" spans="1:9" ht="15">
      <c r="A27" s="115" t="s">
        <v>400</v>
      </c>
      <c r="B27" s="113" t="s">
        <v>401</v>
      </c>
      <c r="C27" s="112">
        <v>600</v>
      </c>
      <c r="D27" s="112"/>
      <c r="E27" s="112"/>
      <c r="F27" s="112">
        <f>SUM(C27:E27)</f>
        <v>600</v>
      </c>
      <c r="I27" s="255"/>
    </row>
    <row r="28" spans="1:9" ht="15">
      <c r="A28" s="115" t="s">
        <v>402</v>
      </c>
      <c r="B28" s="113" t="s">
        <v>403</v>
      </c>
      <c r="C28" s="112"/>
      <c r="D28" s="112"/>
      <c r="E28" s="112"/>
      <c r="F28" s="112"/>
      <c r="I28" s="255"/>
    </row>
    <row r="29" spans="1:9" ht="15">
      <c r="A29" s="120" t="s">
        <v>9</v>
      </c>
      <c r="B29" s="117" t="s">
        <v>404</v>
      </c>
      <c r="C29" s="118">
        <f>SUM(C26:C28)</f>
        <v>3100</v>
      </c>
      <c r="D29" s="118"/>
      <c r="E29" s="118"/>
      <c r="F29" s="118">
        <f>SUM(F26:F28)</f>
        <v>3100</v>
      </c>
      <c r="G29" s="255"/>
      <c r="I29" s="255"/>
    </row>
    <row r="30" spans="1:9" ht="15">
      <c r="A30" s="115" t="s">
        <v>405</v>
      </c>
      <c r="B30" s="113" t="s">
        <v>406</v>
      </c>
      <c r="C30" s="112">
        <v>200</v>
      </c>
      <c r="D30" s="112"/>
      <c r="E30" s="112"/>
      <c r="F30" s="112">
        <f>SUM(C30:E30)</f>
        <v>200</v>
      </c>
      <c r="I30" s="255"/>
    </row>
    <row r="31" spans="1:9" ht="15">
      <c r="A31" s="115" t="s">
        <v>407</v>
      </c>
      <c r="B31" s="113" t="s">
        <v>408</v>
      </c>
      <c r="C31" s="112">
        <v>300</v>
      </c>
      <c r="D31" s="112"/>
      <c r="E31" s="112"/>
      <c r="F31" s="112">
        <f>SUM(C31:E31)</f>
        <v>300</v>
      </c>
      <c r="I31" s="255"/>
    </row>
    <row r="32" spans="1:9" ht="15" customHeight="1">
      <c r="A32" s="120" t="s">
        <v>97</v>
      </c>
      <c r="B32" s="117" t="s">
        <v>409</v>
      </c>
      <c r="C32" s="118">
        <f>SUM(C30:C31)</f>
        <v>500</v>
      </c>
      <c r="D32" s="118"/>
      <c r="E32" s="118"/>
      <c r="F32" s="118">
        <f>SUM(F30:F31)</f>
        <v>500</v>
      </c>
      <c r="G32" s="255"/>
      <c r="I32" s="255"/>
    </row>
    <row r="33" spans="1:9" ht="15">
      <c r="A33" s="115" t="s">
        <v>410</v>
      </c>
      <c r="B33" s="113" t="s">
        <v>411</v>
      </c>
      <c r="C33" s="112">
        <v>1700</v>
      </c>
      <c r="D33" s="112"/>
      <c r="E33" s="112"/>
      <c r="F33" s="112">
        <f>SUM(C33:E33)</f>
        <v>1700</v>
      </c>
      <c r="I33" s="255"/>
    </row>
    <row r="34" spans="1:9" ht="15">
      <c r="A34" s="115" t="s">
        <v>412</v>
      </c>
      <c r="B34" s="113" t="s">
        <v>413</v>
      </c>
      <c r="C34" s="112"/>
      <c r="D34" s="112"/>
      <c r="E34" s="112"/>
      <c r="F34" s="112"/>
      <c r="I34" s="255"/>
    </row>
    <row r="35" spans="1:9" ht="15">
      <c r="A35" s="115" t="s">
        <v>68</v>
      </c>
      <c r="B35" s="113" t="s">
        <v>414</v>
      </c>
      <c r="C35" s="112">
        <v>50</v>
      </c>
      <c r="D35" s="112"/>
      <c r="E35" s="112"/>
      <c r="F35" s="112">
        <f>SUM(C35:E35)</f>
        <v>50</v>
      </c>
      <c r="I35" s="255"/>
    </row>
    <row r="36" spans="1:9" ht="15">
      <c r="A36" s="115" t="s">
        <v>415</v>
      </c>
      <c r="B36" s="113" t="s">
        <v>416</v>
      </c>
      <c r="C36" s="112">
        <v>1100</v>
      </c>
      <c r="D36" s="112"/>
      <c r="E36" s="112"/>
      <c r="F36" s="112">
        <f>SUM(C36:E36)</f>
        <v>1100</v>
      </c>
      <c r="I36" s="255"/>
    </row>
    <row r="37" spans="1:9" ht="15">
      <c r="A37" s="124" t="s">
        <v>69</v>
      </c>
      <c r="B37" s="113" t="s">
        <v>417</v>
      </c>
      <c r="C37" s="112"/>
      <c r="D37" s="112"/>
      <c r="E37" s="112"/>
      <c r="F37" s="112"/>
      <c r="I37" s="255"/>
    </row>
    <row r="38" spans="1:9" ht="15">
      <c r="A38" s="119" t="s">
        <v>418</v>
      </c>
      <c r="B38" s="113" t="s">
        <v>419</v>
      </c>
      <c r="C38" s="112">
        <v>22900</v>
      </c>
      <c r="D38" s="112"/>
      <c r="E38" s="112"/>
      <c r="F38" s="112">
        <f>SUM(C38:E38)</f>
        <v>22900</v>
      </c>
      <c r="I38" s="255"/>
    </row>
    <row r="39" spans="1:9" ht="15">
      <c r="A39" s="115" t="s">
        <v>70</v>
      </c>
      <c r="B39" s="113" t="s">
        <v>420</v>
      </c>
      <c r="C39" s="112">
        <v>1000</v>
      </c>
      <c r="D39" s="112"/>
      <c r="E39" s="112"/>
      <c r="F39" s="112">
        <f>SUM(C39:E39)</f>
        <v>1000</v>
      </c>
      <c r="I39" s="255"/>
    </row>
    <row r="40" spans="1:9" ht="15">
      <c r="A40" s="120" t="s">
        <v>10</v>
      </c>
      <c r="B40" s="117" t="s">
        <v>421</v>
      </c>
      <c r="C40" s="118">
        <f>SUM(C33:C39)</f>
        <v>26750</v>
      </c>
      <c r="D40" s="118"/>
      <c r="E40" s="118"/>
      <c r="F40" s="118">
        <f>SUM(F33:F39)</f>
        <v>26750</v>
      </c>
      <c r="G40" s="255"/>
      <c r="I40" s="255"/>
    </row>
    <row r="41" spans="1:9" ht="15">
      <c r="A41" s="115" t="s">
        <v>422</v>
      </c>
      <c r="B41" s="113" t="s">
        <v>423</v>
      </c>
      <c r="C41" s="112">
        <v>600</v>
      </c>
      <c r="D41" s="112"/>
      <c r="E41" s="112"/>
      <c r="F41" s="112">
        <f>SUM(C41:E41)</f>
        <v>600</v>
      </c>
      <c r="I41" s="255"/>
    </row>
    <row r="42" spans="1:9" ht="15">
      <c r="A42" s="115" t="s">
        <v>424</v>
      </c>
      <c r="B42" s="113" t="s">
        <v>425</v>
      </c>
      <c r="C42" s="112"/>
      <c r="D42" s="112"/>
      <c r="E42" s="112"/>
      <c r="F42" s="112"/>
      <c r="I42" s="255"/>
    </row>
    <row r="43" spans="1:9" ht="15">
      <c r="A43" s="120" t="s">
        <v>11</v>
      </c>
      <c r="B43" s="117" t="s">
        <v>426</v>
      </c>
      <c r="C43" s="118">
        <f>SUM(C41:C42)</f>
        <v>600</v>
      </c>
      <c r="D43" s="118"/>
      <c r="E43" s="118"/>
      <c r="F43" s="118">
        <f>SUM(C43:E43)</f>
        <v>600</v>
      </c>
      <c r="G43" s="255"/>
      <c r="I43" s="255"/>
    </row>
    <row r="44" spans="1:9" ht="15">
      <c r="A44" s="115" t="s">
        <v>427</v>
      </c>
      <c r="B44" s="113" t="s">
        <v>428</v>
      </c>
      <c r="C44" s="112">
        <v>1600</v>
      </c>
      <c r="D44" s="112"/>
      <c r="E44" s="112"/>
      <c r="F44" s="112">
        <f>SUM(C44:E44)</f>
        <v>1600</v>
      </c>
      <c r="I44" s="255"/>
    </row>
    <row r="45" spans="1:9" ht="15">
      <c r="A45" s="115" t="s">
        <v>429</v>
      </c>
      <c r="B45" s="113" t="s">
        <v>430</v>
      </c>
      <c r="C45" s="112"/>
      <c r="D45" s="112"/>
      <c r="E45" s="112"/>
      <c r="F45" s="112"/>
      <c r="I45" s="255"/>
    </row>
    <row r="46" spans="1:9" ht="15">
      <c r="A46" s="115" t="s">
        <v>71</v>
      </c>
      <c r="B46" s="113" t="s">
        <v>431</v>
      </c>
      <c r="C46" s="112"/>
      <c r="D46" s="112"/>
      <c r="E46" s="112"/>
      <c r="F46" s="112"/>
      <c r="I46" s="255"/>
    </row>
    <row r="47" spans="1:9" ht="15">
      <c r="A47" s="115" t="s">
        <v>72</v>
      </c>
      <c r="B47" s="113" t="s">
        <v>432</v>
      </c>
      <c r="C47" s="112"/>
      <c r="D47" s="112"/>
      <c r="E47" s="112"/>
      <c r="F47" s="112"/>
      <c r="I47" s="255"/>
    </row>
    <row r="48" spans="1:9" ht="15">
      <c r="A48" s="115" t="s">
        <v>433</v>
      </c>
      <c r="B48" s="113" t="s">
        <v>434</v>
      </c>
      <c r="C48" s="112">
        <v>150</v>
      </c>
      <c r="D48" s="112"/>
      <c r="E48" s="112"/>
      <c r="F48" s="112">
        <f>SUM(C48:E48)</f>
        <v>150</v>
      </c>
      <c r="I48" s="255"/>
    </row>
    <row r="49" spans="1:9" ht="15.75" thickBot="1">
      <c r="A49" s="120" t="s">
        <v>12</v>
      </c>
      <c r="B49" s="148" t="s">
        <v>435</v>
      </c>
      <c r="C49" s="149">
        <f>SUM(C44:C48)</f>
        <v>1750</v>
      </c>
      <c r="D49" s="149"/>
      <c r="E49" s="149"/>
      <c r="F49" s="149">
        <f>SUM(C49:E49)</f>
        <v>1750</v>
      </c>
      <c r="G49" s="255"/>
      <c r="H49" s="256"/>
      <c r="I49" s="255"/>
    </row>
    <row r="50" spans="1:9" ht="15.75" thickBot="1">
      <c r="A50" s="154" t="s">
        <v>13</v>
      </c>
      <c r="B50" s="151" t="s">
        <v>436</v>
      </c>
      <c r="C50" s="152">
        <v>32700</v>
      </c>
      <c r="D50" s="152"/>
      <c r="E50" s="157"/>
      <c r="F50" s="153">
        <f>SUM(C50:E50)</f>
        <v>32700</v>
      </c>
      <c r="G50" s="255"/>
      <c r="H50" s="255"/>
      <c r="I50" s="255"/>
    </row>
    <row r="51" spans="1:9" ht="15">
      <c r="A51" s="125" t="s">
        <v>437</v>
      </c>
      <c r="B51" s="155" t="s">
        <v>438</v>
      </c>
      <c r="C51" s="156"/>
      <c r="D51" s="156"/>
      <c r="E51" s="156"/>
      <c r="F51" s="156"/>
      <c r="I51" s="255"/>
    </row>
    <row r="52" spans="1:9" ht="15">
      <c r="A52" s="125" t="s">
        <v>14</v>
      </c>
      <c r="B52" s="113" t="s">
        <v>439</v>
      </c>
      <c r="C52" s="112"/>
      <c r="D52" s="112"/>
      <c r="E52" s="112"/>
      <c r="F52" s="112"/>
      <c r="I52" s="255"/>
    </row>
    <row r="53" spans="1:6" ht="15">
      <c r="A53" s="126" t="s">
        <v>73</v>
      </c>
      <c r="B53" s="113" t="s">
        <v>440</v>
      </c>
      <c r="C53" s="112"/>
      <c r="D53" s="112"/>
      <c r="E53" s="112"/>
      <c r="F53" s="112"/>
    </row>
    <row r="54" spans="1:6" ht="15">
      <c r="A54" s="126" t="s">
        <v>74</v>
      </c>
      <c r="B54" s="113" t="s">
        <v>441</v>
      </c>
      <c r="C54" s="112"/>
      <c r="D54" s="112"/>
      <c r="E54" s="112"/>
      <c r="F54" s="112"/>
    </row>
    <row r="55" spans="1:6" ht="15">
      <c r="A55" s="126" t="s">
        <v>75</v>
      </c>
      <c r="B55" s="113" t="s">
        <v>442</v>
      </c>
      <c r="C55" s="112"/>
      <c r="D55" s="112"/>
      <c r="E55" s="112"/>
      <c r="F55" s="112"/>
    </row>
    <row r="56" spans="1:6" ht="15">
      <c r="A56" s="125" t="s">
        <v>76</v>
      </c>
      <c r="B56" s="113" t="s">
        <v>443</v>
      </c>
      <c r="C56" s="112"/>
      <c r="D56" s="112"/>
      <c r="E56" s="112"/>
      <c r="F56" s="112"/>
    </row>
    <row r="57" spans="1:6" ht="15">
      <c r="A57" s="125" t="s">
        <v>77</v>
      </c>
      <c r="B57" s="113" t="s">
        <v>444</v>
      </c>
      <c r="C57" s="112"/>
      <c r="D57" s="112"/>
      <c r="E57" s="112"/>
      <c r="F57" s="112"/>
    </row>
    <row r="58" spans="1:6" ht="15">
      <c r="A58" s="125" t="s">
        <v>78</v>
      </c>
      <c r="B58" s="113" t="s">
        <v>445</v>
      </c>
      <c r="C58" s="112"/>
      <c r="D58" s="112"/>
      <c r="E58" s="112"/>
      <c r="F58" s="112"/>
    </row>
    <row r="59" spans="1:6" ht="15">
      <c r="A59" s="127" t="s">
        <v>40</v>
      </c>
      <c r="B59" s="122" t="s">
        <v>446</v>
      </c>
      <c r="C59" s="112"/>
      <c r="D59" s="112"/>
      <c r="E59" s="112"/>
      <c r="F59" s="112"/>
    </row>
    <row r="60" spans="1:6" ht="15">
      <c r="A60" s="128" t="s">
        <v>79</v>
      </c>
      <c r="B60" s="113" t="s">
        <v>447</v>
      </c>
      <c r="C60" s="112"/>
      <c r="D60" s="112"/>
      <c r="E60" s="112"/>
      <c r="F60" s="112"/>
    </row>
    <row r="61" spans="1:6" ht="15">
      <c r="A61" s="128" t="s">
        <v>448</v>
      </c>
      <c r="B61" s="113" t="s">
        <v>449</v>
      </c>
      <c r="C61" s="112"/>
      <c r="D61" s="112"/>
      <c r="E61" s="112"/>
      <c r="F61" s="112"/>
    </row>
    <row r="62" spans="1:6" ht="15">
      <c r="A62" s="128" t="s">
        <v>450</v>
      </c>
      <c r="B62" s="113" t="s">
        <v>451</v>
      </c>
      <c r="C62" s="112"/>
      <c r="D62" s="112"/>
      <c r="E62" s="112"/>
      <c r="F62" s="112"/>
    </row>
    <row r="63" spans="1:6" ht="15">
      <c r="A63" s="128" t="s">
        <v>41</v>
      </c>
      <c r="B63" s="113" t="s">
        <v>452</v>
      </c>
      <c r="C63" s="112"/>
      <c r="D63" s="112"/>
      <c r="E63" s="112"/>
      <c r="F63" s="112"/>
    </row>
    <row r="64" spans="1:6" ht="15">
      <c r="A64" s="128" t="s">
        <v>80</v>
      </c>
      <c r="B64" s="113" t="s">
        <v>453</v>
      </c>
      <c r="C64" s="112"/>
      <c r="D64" s="112"/>
      <c r="E64" s="112"/>
      <c r="F64" s="112"/>
    </row>
    <row r="65" spans="1:6" ht="15">
      <c r="A65" s="128" t="s">
        <v>43</v>
      </c>
      <c r="B65" s="113" t="s">
        <v>454</v>
      </c>
      <c r="C65" s="112"/>
      <c r="D65" s="112"/>
      <c r="E65" s="112"/>
      <c r="F65" s="112"/>
    </row>
    <row r="66" spans="1:6" ht="15">
      <c r="A66" s="128" t="s">
        <v>81</v>
      </c>
      <c r="B66" s="113" t="s">
        <v>455</v>
      </c>
      <c r="C66" s="112"/>
      <c r="D66" s="112"/>
      <c r="E66" s="112"/>
      <c r="F66" s="112"/>
    </row>
    <row r="67" spans="1:6" ht="15">
      <c r="A67" s="128" t="s">
        <v>82</v>
      </c>
      <c r="B67" s="113" t="s">
        <v>456</v>
      </c>
      <c r="C67" s="112"/>
      <c r="D67" s="112"/>
      <c r="E67" s="112"/>
      <c r="F67" s="112"/>
    </row>
    <row r="68" spans="1:6" ht="15">
      <c r="A68" s="128" t="s">
        <v>457</v>
      </c>
      <c r="B68" s="113" t="s">
        <v>458</v>
      </c>
      <c r="C68" s="112"/>
      <c r="D68" s="112"/>
      <c r="E68" s="112"/>
      <c r="F68" s="112"/>
    </row>
    <row r="69" spans="1:6" ht="15">
      <c r="A69" s="129" t="s">
        <v>459</v>
      </c>
      <c r="B69" s="113" t="s">
        <v>460</v>
      </c>
      <c r="C69" s="112"/>
      <c r="D69" s="112"/>
      <c r="E69" s="112"/>
      <c r="F69" s="112"/>
    </row>
    <row r="70" spans="1:6" ht="15">
      <c r="A70" s="128" t="s">
        <v>83</v>
      </c>
      <c r="B70" s="113" t="s">
        <v>461</v>
      </c>
      <c r="C70" s="112"/>
      <c r="D70" s="112"/>
      <c r="E70" s="112"/>
      <c r="F70" s="112"/>
    </row>
    <row r="71" spans="1:6" ht="15">
      <c r="A71" s="129" t="s">
        <v>268</v>
      </c>
      <c r="B71" s="113" t="s">
        <v>462</v>
      </c>
      <c r="C71" s="112"/>
      <c r="D71" s="112"/>
      <c r="E71" s="112"/>
      <c r="F71" s="112"/>
    </row>
    <row r="72" spans="1:6" ht="15">
      <c r="A72" s="129" t="s">
        <v>269</v>
      </c>
      <c r="B72" s="113" t="s">
        <v>462</v>
      </c>
      <c r="C72" s="112"/>
      <c r="D72" s="112"/>
      <c r="E72" s="112"/>
      <c r="F72" s="112"/>
    </row>
    <row r="73" spans="1:6" ht="15">
      <c r="A73" s="127" t="s">
        <v>46</v>
      </c>
      <c r="B73" s="122" t="s">
        <v>463</v>
      </c>
      <c r="C73" s="112"/>
      <c r="D73" s="112"/>
      <c r="E73" s="112"/>
      <c r="F73" s="112"/>
    </row>
    <row r="74" spans="1:6" ht="15.75">
      <c r="A74" s="130" t="s">
        <v>214</v>
      </c>
      <c r="B74" s="122"/>
      <c r="C74" s="118">
        <v>57100</v>
      </c>
      <c r="D74" s="118"/>
      <c r="E74" s="118"/>
      <c r="F74" s="118">
        <f>SUM(C74:E74)</f>
        <v>57100</v>
      </c>
    </row>
    <row r="75" spans="1:6" ht="15">
      <c r="A75" s="131" t="s">
        <v>464</v>
      </c>
      <c r="B75" s="113" t="s">
        <v>465</v>
      </c>
      <c r="C75" s="112"/>
      <c r="D75" s="112"/>
      <c r="E75" s="112"/>
      <c r="F75" s="112"/>
    </row>
    <row r="76" spans="1:6" ht="15">
      <c r="A76" s="131" t="s">
        <v>84</v>
      </c>
      <c r="B76" s="113" t="s">
        <v>466</v>
      </c>
      <c r="C76" s="112"/>
      <c r="D76" s="112"/>
      <c r="E76" s="112"/>
      <c r="F76" s="112"/>
    </row>
    <row r="77" spans="1:6" ht="15">
      <c r="A77" s="131" t="s">
        <v>467</v>
      </c>
      <c r="B77" s="113" t="s">
        <v>468</v>
      </c>
      <c r="C77" s="112"/>
      <c r="D77" s="112"/>
      <c r="E77" s="112"/>
      <c r="F77" s="112"/>
    </row>
    <row r="78" spans="1:6" ht="15">
      <c r="A78" s="131" t="s">
        <v>469</v>
      </c>
      <c r="B78" s="113" t="s">
        <v>470</v>
      </c>
      <c r="C78" s="112"/>
      <c r="D78" s="112"/>
      <c r="E78" s="112"/>
      <c r="F78" s="112"/>
    </row>
    <row r="79" spans="1:6" ht="15">
      <c r="A79" s="119" t="s">
        <v>471</v>
      </c>
      <c r="B79" s="113" t="s">
        <v>472</v>
      </c>
      <c r="C79" s="112"/>
      <c r="D79" s="112"/>
      <c r="E79" s="112"/>
      <c r="F79" s="112"/>
    </row>
    <row r="80" spans="1:6" ht="15">
      <c r="A80" s="119" t="s">
        <v>473</v>
      </c>
      <c r="B80" s="113" t="s">
        <v>474</v>
      </c>
      <c r="C80" s="112"/>
      <c r="D80" s="112"/>
      <c r="E80" s="112"/>
      <c r="F80" s="112"/>
    </row>
    <row r="81" spans="1:6" ht="15">
      <c r="A81" s="119" t="s">
        <v>475</v>
      </c>
      <c r="B81" s="113" t="s">
        <v>476</v>
      </c>
      <c r="C81" s="112"/>
      <c r="D81" s="112"/>
      <c r="E81" s="112"/>
      <c r="F81" s="112"/>
    </row>
    <row r="82" spans="1:6" ht="15">
      <c r="A82" s="132" t="s">
        <v>48</v>
      </c>
      <c r="B82" s="122" t="s">
        <v>477</v>
      </c>
      <c r="C82" s="112"/>
      <c r="D82" s="112"/>
      <c r="E82" s="112"/>
      <c r="F82" s="112"/>
    </row>
    <row r="83" spans="1:6" ht="15">
      <c r="A83" s="125" t="s">
        <v>478</v>
      </c>
      <c r="B83" s="113" t="s">
        <v>479</v>
      </c>
      <c r="C83" s="112"/>
      <c r="D83" s="112"/>
      <c r="E83" s="112"/>
      <c r="F83" s="112"/>
    </row>
    <row r="84" spans="1:6" ht="15">
      <c r="A84" s="125" t="s">
        <v>480</v>
      </c>
      <c r="B84" s="113" t="s">
        <v>481</v>
      </c>
      <c r="C84" s="112"/>
      <c r="D84" s="112"/>
      <c r="E84" s="112"/>
      <c r="F84" s="112"/>
    </row>
    <row r="85" spans="1:6" ht="15">
      <c r="A85" s="125" t="s">
        <v>482</v>
      </c>
      <c r="B85" s="113" t="s">
        <v>483</v>
      </c>
      <c r="C85" s="112"/>
      <c r="D85" s="112"/>
      <c r="E85" s="112"/>
      <c r="F85" s="112"/>
    </row>
    <row r="86" spans="1:6" ht="15">
      <c r="A86" s="125" t="s">
        <v>484</v>
      </c>
      <c r="B86" s="113" t="s">
        <v>485</v>
      </c>
      <c r="C86" s="112"/>
      <c r="D86" s="112"/>
      <c r="E86" s="112"/>
      <c r="F86" s="112"/>
    </row>
    <row r="87" spans="1:6" ht="15">
      <c r="A87" s="127" t="s">
        <v>49</v>
      </c>
      <c r="B87" s="122" t="s">
        <v>486</v>
      </c>
      <c r="C87" s="112"/>
      <c r="D87" s="112"/>
      <c r="E87" s="112"/>
      <c r="F87" s="112"/>
    </row>
    <row r="88" spans="1:6" ht="15">
      <c r="A88" s="125" t="s">
        <v>487</v>
      </c>
      <c r="B88" s="113" t="s">
        <v>488</v>
      </c>
      <c r="C88" s="112"/>
      <c r="D88" s="112"/>
      <c r="E88" s="112"/>
      <c r="F88" s="112"/>
    </row>
    <row r="89" spans="1:6" ht="15">
      <c r="A89" s="125" t="s">
        <v>85</v>
      </c>
      <c r="B89" s="113" t="s">
        <v>489</v>
      </c>
      <c r="C89" s="112"/>
      <c r="D89" s="112"/>
      <c r="E89" s="112"/>
      <c r="F89" s="112"/>
    </row>
    <row r="90" spans="1:6" ht="15">
      <c r="A90" s="125" t="s">
        <v>86</v>
      </c>
      <c r="B90" s="113" t="s">
        <v>490</v>
      </c>
      <c r="C90" s="112"/>
      <c r="D90" s="112"/>
      <c r="E90" s="112"/>
      <c r="F90" s="112"/>
    </row>
    <row r="91" spans="1:6" ht="15">
      <c r="A91" s="125" t="s">
        <v>87</v>
      </c>
      <c r="B91" s="113" t="s">
        <v>491</v>
      </c>
      <c r="C91" s="112"/>
      <c r="D91" s="112"/>
      <c r="E91" s="112"/>
      <c r="F91" s="112"/>
    </row>
    <row r="92" spans="1:6" ht="15">
      <c r="A92" s="125" t="s">
        <v>88</v>
      </c>
      <c r="B92" s="113" t="s">
        <v>492</v>
      </c>
      <c r="C92" s="112"/>
      <c r="D92" s="112"/>
      <c r="E92" s="112"/>
      <c r="F92" s="112"/>
    </row>
    <row r="93" spans="1:6" ht="15">
      <c r="A93" s="125" t="s">
        <v>89</v>
      </c>
      <c r="B93" s="113" t="s">
        <v>493</v>
      </c>
      <c r="C93" s="112"/>
      <c r="D93" s="112"/>
      <c r="E93" s="112"/>
      <c r="F93" s="112"/>
    </row>
    <row r="94" spans="1:6" ht="15">
      <c r="A94" s="125" t="s">
        <v>494</v>
      </c>
      <c r="B94" s="113" t="s">
        <v>495</v>
      </c>
      <c r="C94" s="112"/>
      <c r="D94" s="112"/>
      <c r="E94" s="112"/>
      <c r="F94" s="112"/>
    </row>
    <row r="95" spans="1:6" ht="15">
      <c r="A95" s="125" t="s">
        <v>90</v>
      </c>
      <c r="B95" s="113" t="s">
        <v>496</v>
      </c>
      <c r="C95" s="112"/>
      <c r="D95" s="112"/>
      <c r="E95" s="112"/>
      <c r="F95" s="112"/>
    </row>
    <row r="96" spans="1:6" ht="15">
      <c r="A96" s="127" t="s">
        <v>50</v>
      </c>
      <c r="B96" s="122" t="s">
        <v>497</v>
      </c>
      <c r="C96" s="112"/>
      <c r="D96" s="112"/>
      <c r="E96" s="112"/>
      <c r="F96" s="112"/>
    </row>
    <row r="97" spans="1:6" ht="15.75">
      <c r="A97" s="130" t="s">
        <v>213</v>
      </c>
      <c r="B97" s="122"/>
      <c r="C97" s="112"/>
      <c r="D97" s="112"/>
      <c r="E97" s="112"/>
      <c r="F97" s="112"/>
    </row>
    <row r="98" spans="1:6" ht="15.75">
      <c r="A98" s="133" t="s">
        <v>98</v>
      </c>
      <c r="B98" s="134" t="s">
        <v>498</v>
      </c>
      <c r="C98" s="118">
        <f>SUM(C74:C97)</f>
        <v>57100</v>
      </c>
      <c r="D98" s="118"/>
      <c r="E98" s="118"/>
      <c r="F98" s="118">
        <f>SUM(C98:E98)</f>
        <v>57100</v>
      </c>
    </row>
    <row r="99" spans="1:25" ht="15">
      <c r="A99" s="125" t="s">
        <v>91</v>
      </c>
      <c r="B99" s="115" t="s">
        <v>499</v>
      </c>
      <c r="C99" s="125"/>
      <c r="D99" s="125"/>
      <c r="E99" s="125"/>
      <c r="F99" s="12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6"/>
      <c r="Y99" s="136"/>
    </row>
    <row r="100" spans="1:25" ht="15">
      <c r="A100" s="125" t="s">
        <v>502</v>
      </c>
      <c r="B100" s="115" t="s">
        <v>503</v>
      </c>
      <c r="C100" s="125"/>
      <c r="D100" s="125"/>
      <c r="E100" s="125"/>
      <c r="F100" s="12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6"/>
      <c r="Y100" s="136"/>
    </row>
    <row r="101" spans="1:25" ht="15">
      <c r="A101" s="125" t="s">
        <v>92</v>
      </c>
      <c r="B101" s="115" t="s">
        <v>504</v>
      </c>
      <c r="C101" s="125"/>
      <c r="D101" s="125"/>
      <c r="E101" s="125"/>
      <c r="F101" s="12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6"/>
      <c r="Y101" s="136"/>
    </row>
    <row r="102" spans="1:25" ht="15">
      <c r="A102" s="137" t="s">
        <v>55</v>
      </c>
      <c r="B102" s="120" t="s">
        <v>506</v>
      </c>
      <c r="C102" s="137"/>
      <c r="D102" s="137"/>
      <c r="E102" s="137"/>
      <c r="F102" s="137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6"/>
      <c r="Y102" s="136"/>
    </row>
    <row r="103" spans="1:25" ht="15">
      <c r="A103" s="139" t="s">
        <v>93</v>
      </c>
      <c r="B103" s="115" t="s">
        <v>507</v>
      </c>
      <c r="C103" s="139"/>
      <c r="D103" s="139"/>
      <c r="E103" s="139"/>
      <c r="F103" s="139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36"/>
      <c r="Y103" s="136"/>
    </row>
    <row r="104" spans="1:25" ht="15">
      <c r="A104" s="139" t="s">
        <v>61</v>
      </c>
      <c r="B104" s="115" t="s">
        <v>510</v>
      </c>
      <c r="C104" s="139"/>
      <c r="D104" s="139"/>
      <c r="E104" s="139"/>
      <c r="F104" s="139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36"/>
      <c r="Y104" s="136"/>
    </row>
    <row r="105" spans="1:25" ht="15">
      <c r="A105" s="125" t="s">
        <v>511</v>
      </c>
      <c r="B105" s="115" t="s">
        <v>512</v>
      </c>
      <c r="C105" s="125"/>
      <c r="D105" s="125"/>
      <c r="E105" s="125"/>
      <c r="F105" s="12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6"/>
      <c r="Y105" s="136"/>
    </row>
    <row r="106" spans="1:25" ht="15">
      <c r="A106" s="125" t="s">
        <v>94</v>
      </c>
      <c r="B106" s="115" t="s">
        <v>513</v>
      </c>
      <c r="C106" s="125"/>
      <c r="D106" s="125"/>
      <c r="E106" s="125"/>
      <c r="F106" s="12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6"/>
      <c r="Y106" s="136"/>
    </row>
    <row r="107" spans="1:25" ht="15">
      <c r="A107" s="141" t="s">
        <v>58</v>
      </c>
      <c r="B107" s="120" t="s">
        <v>514</v>
      </c>
      <c r="C107" s="141"/>
      <c r="D107" s="141"/>
      <c r="E107" s="141"/>
      <c r="F107" s="141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36"/>
      <c r="Y107" s="136"/>
    </row>
    <row r="108" spans="1:25" ht="15">
      <c r="A108" s="139" t="s">
        <v>515</v>
      </c>
      <c r="B108" s="115" t="s">
        <v>516</v>
      </c>
      <c r="C108" s="139"/>
      <c r="D108" s="139"/>
      <c r="E108" s="139"/>
      <c r="F108" s="139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36"/>
      <c r="Y108" s="136"/>
    </row>
    <row r="109" spans="1:25" ht="15">
      <c r="A109" s="139" t="s">
        <v>517</v>
      </c>
      <c r="B109" s="115" t="s">
        <v>518</v>
      </c>
      <c r="C109" s="139"/>
      <c r="D109" s="139"/>
      <c r="E109" s="139"/>
      <c r="F109" s="139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36"/>
      <c r="Y109" s="136"/>
    </row>
    <row r="110" spans="1:25" ht="15">
      <c r="A110" s="141" t="s">
        <v>519</v>
      </c>
      <c r="B110" s="120" t="s">
        <v>520</v>
      </c>
      <c r="C110" s="139"/>
      <c r="D110" s="139"/>
      <c r="E110" s="139"/>
      <c r="F110" s="139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36"/>
      <c r="Y110" s="136"/>
    </row>
    <row r="111" spans="1:25" ht="15">
      <c r="A111" s="139" t="s">
        <v>521</v>
      </c>
      <c r="B111" s="115" t="s">
        <v>522</v>
      </c>
      <c r="C111" s="139"/>
      <c r="D111" s="139"/>
      <c r="E111" s="139"/>
      <c r="F111" s="139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36"/>
      <c r="Y111" s="136"/>
    </row>
    <row r="112" spans="1:25" ht="15">
      <c r="A112" s="139" t="s">
        <v>523</v>
      </c>
      <c r="B112" s="115" t="s">
        <v>524</v>
      </c>
      <c r="C112" s="139"/>
      <c r="D112" s="139"/>
      <c r="E112" s="139"/>
      <c r="F112" s="139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36"/>
      <c r="Y112" s="136"/>
    </row>
    <row r="113" spans="1:25" ht="15">
      <c r="A113" s="139" t="s">
        <v>525</v>
      </c>
      <c r="B113" s="115" t="s">
        <v>526</v>
      </c>
      <c r="C113" s="139"/>
      <c r="D113" s="139"/>
      <c r="E113" s="139"/>
      <c r="F113" s="139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36"/>
      <c r="Y113" s="136"/>
    </row>
    <row r="114" spans="1:25" ht="15">
      <c r="A114" s="143" t="s">
        <v>59</v>
      </c>
      <c r="B114" s="123" t="s">
        <v>527</v>
      </c>
      <c r="C114" s="141"/>
      <c r="D114" s="141"/>
      <c r="E114" s="141"/>
      <c r="F114" s="141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36"/>
      <c r="Y114" s="136"/>
    </row>
    <row r="115" spans="1:25" ht="15">
      <c r="A115" s="139" t="s">
        <v>528</v>
      </c>
      <c r="B115" s="115" t="s">
        <v>529</v>
      </c>
      <c r="C115" s="139"/>
      <c r="D115" s="139"/>
      <c r="E115" s="139"/>
      <c r="F115" s="139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36"/>
      <c r="Y115" s="136"/>
    </row>
    <row r="116" spans="1:25" ht="15">
      <c r="A116" s="125" t="s">
        <v>530</v>
      </c>
      <c r="B116" s="115" t="s">
        <v>531</v>
      </c>
      <c r="C116" s="125"/>
      <c r="D116" s="125"/>
      <c r="E116" s="125"/>
      <c r="F116" s="12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6"/>
      <c r="Y116" s="136"/>
    </row>
    <row r="117" spans="1:25" ht="15">
      <c r="A117" s="139" t="s">
        <v>95</v>
      </c>
      <c r="B117" s="115" t="s">
        <v>532</v>
      </c>
      <c r="C117" s="139"/>
      <c r="D117" s="139"/>
      <c r="E117" s="139"/>
      <c r="F117" s="139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36"/>
      <c r="Y117" s="136"/>
    </row>
    <row r="118" spans="1:25" ht="15">
      <c r="A118" s="139" t="s">
        <v>64</v>
      </c>
      <c r="B118" s="115" t="s">
        <v>533</v>
      </c>
      <c r="C118" s="139"/>
      <c r="D118" s="139"/>
      <c r="E118" s="139"/>
      <c r="F118" s="139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36"/>
      <c r="Y118" s="136"/>
    </row>
    <row r="119" spans="1:25" ht="15">
      <c r="A119" s="143" t="s">
        <v>65</v>
      </c>
      <c r="B119" s="123" t="s">
        <v>537</v>
      </c>
      <c r="C119" s="141"/>
      <c r="D119" s="141"/>
      <c r="E119" s="141"/>
      <c r="F119" s="141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36"/>
      <c r="Y119" s="136"/>
    </row>
    <row r="120" spans="1:25" ht="15">
      <c r="A120" s="125" t="s">
        <v>538</v>
      </c>
      <c r="B120" s="115" t="s">
        <v>539</v>
      </c>
      <c r="C120" s="125"/>
      <c r="D120" s="125"/>
      <c r="E120" s="125"/>
      <c r="F120" s="12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6"/>
      <c r="Y120" s="136"/>
    </row>
    <row r="121" spans="1:25" ht="15.75">
      <c r="A121" s="144" t="s">
        <v>99</v>
      </c>
      <c r="B121" s="145" t="s">
        <v>540</v>
      </c>
      <c r="C121" s="141"/>
      <c r="D121" s="141"/>
      <c r="E121" s="141"/>
      <c r="F121" s="141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36"/>
      <c r="Y121" s="136"/>
    </row>
    <row r="122" spans="1:25" ht="15.75">
      <c r="A122" s="146" t="s">
        <v>135</v>
      </c>
      <c r="B122" s="147"/>
      <c r="C122" s="118">
        <f>SUM(C98:C121)</f>
        <v>57100</v>
      </c>
      <c r="D122" s="118"/>
      <c r="E122" s="118"/>
      <c r="F122" s="118">
        <f>SUM(C122:E122)</f>
        <v>57100</v>
      </c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</row>
    <row r="123" spans="2:25" ht="15"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</row>
    <row r="124" spans="2:25" ht="15"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</row>
    <row r="125" spans="2:25" ht="15"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</row>
    <row r="126" spans="2:25" ht="15"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</row>
    <row r="127" spans="2:25" ht="15"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</row>
    <row r="128" spans="2:25" ht="15"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</row>
    <row r="129" spans="2:25" ht="15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</row>
    <row r="130" spans="2:25" ht="15"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</row>
    <row r="131" spans="2:25" ht="15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</row>
    <row r="132" spans="2:25" ht="15"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</row>
    <row r="133" spans="2:25" ht="15"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</row>
    <row r="134" spans="2:25" ht="15"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</row>
    <row r="135" spans="2:25" ht="15"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</row>
    <row r="136" spans="2:25" ht="15"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</row>
    <row r="137" spans="2:25" ht="15"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</row>
    <row r="138" spans="2:25" ht="15"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</row>
    <row r="139" spans="2:25" ht="15"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</row>
    <row r="140" spans="2:25" ht="15"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</row>
    <row r="141" spans="2:25" ht="15"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</row>
    <row r="142" spans="2:25" ht="15"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</row>
    <row r="143" spans="2:25" ht="15"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</row>
    <row r="144" spans="2:25" ht="15"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</row>
    <row r="145" spans="2:25" ht="15"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</row>
    <row r="146" spans="2:25" ht="15"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</row>
    <row r="147" spans="2:25" ht="15"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</row>
    <row r="148" spans="2:25" ht="15"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</row>
    <row r="149" spans="2:25" ht="15"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</row>
    <row r="150" spans="2:25" ht="15"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</row>
    <row r="151" spans="2:25" ht="15"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</row>
    <row r="152" spans="2:25" ht="15"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</row>
    <row r="153" spans="2:25" ht="15"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</row>
    <row r="154" spans="2:25" ht="15"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</row>
    <row r="155" spans="2:25" ht="15"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</row>
    <row r="156" spans="2:25" ht="15"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</row>
    <row r="157" spans="2:25" ht="15"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</row>
    <row r="158" spans="2:25" ht="15"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</row>
    <row r="159" spans="2:25" ht="15"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</row>
    <row r="160" spans="2:25" ht="15"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</row>
    <row r="161" spans="2:25" ht="15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</row>
    <row r="162" spans="2:25" ht="15"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</row>
    <row r="163" spans="2:25" ht="15"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</row>
    <row r="164" spans="2:25" ht="15"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</row>
    <row r="165" spans="2:25" ht="15"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</row>
    <row r="166" spans="2:25" ht="15"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</row>
    <row r="167" spans="2:25" ht="15"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</row>
    <row r="168" spans="2:25" ht="15"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</row>
    <row r="169" spans="2:25" ht="15"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</row>
    <row r="170" spans="2:25" ht="15"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</row>
    <row r="171" spans="2:25" ht="15"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</row>
  </sheetData>
  <sheetProtection/>
  <mergeCells count="3">
    <mergeCell ref="A1:F1"/>
    <mergeCell ref="A2:F2"/>
    <mergeCell ref="D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B115">
      <selection activeCell="F26" sqref="F26:F50"/>
    </sheetView>
  </sheetViews>
  <sheetFormatPr defaultColWidth="9.140625" defaultRowHeight="15"/>
  <cols>
    <col min="1" max="1" width="105.140625" style="106" customWidth="1"/>
    <col min="2" max="2" width="9.140625" style="106" customWidth="1"/>
    <col min="3" max="3" width="17.140625" style="106" customWidth="1"/>
    <col min="4" max="4" width="20.140625" style="106" customWidth="1"/>
    <col min="5" max="5" width="18.8515625" style="106" customWidth="1"/>
    <col min="6" max="6" width="15.7109375" style="106" customWidth="1"/>
    <col min="7" max="16384" width="9.140625" style="106" customWidth="1"/>
  </cols>
  <sheetData>
    <row r="1" spans="1:6" ht="20.25" customHeight="1">
      <c r="A1" s="280" t="s">
        <v>756</v>
      </c>
      <c r="B1" s="281"/>
      <c r="C1" s="281"/>
      <c r="D1" s="281"/>
      <c r="E1" s="281"/>
      <c r="F1" s="282"/>
    </row>
    <row r="2" spans="1:6" ht="19.5" customHeight="1">
      <c r="A2" s="283" t="s">
        <v>183</v>
      </c>
      <c r="B2" s="281"/>
      <c r="C2" s="281"/>
      <c r="D2" s="281"/>
      <c r="E2" s="281"/>
      <c r="F2" s="282"/>
    </row>
    <row r="3" ht="18">
      <c r="A3" s="103"/>
    </row>
    <row r="4" spans="1:5" ht="15">
      <c r="A4" s="104" t="s">
        <v>736</v>
      </c>
      <c r="E4" s="106" t="s">
        <v>746</v>
      </c>
    </row>
    <row r="5" spans="1:6" ht="45">
      <c r="A5" s="105" t="s">
        <v>361</v>
      </c>
      <c r="B5" s="107" t="s">
        <v>362</v>
      </c>
      <c r="C5" s="108" t="s">
        <v>215</v>
      </c>
      <c r="D5" s="108" t="s">
        <v>216</v>
      </c>
      <c r="E5" s="108" t="s">
        <v>217</v>
      </c>
      <c r="F5" s="109" t="s">
        <v>313</v>
      </c>
    </row>
    <row r="6" spans="1:6" ht="15">
      <c r="A6" s="110" t="s">
        <v>363</v>
      </c>
      <c r="B6" s="111" t="s">
        <v>364</v>
      </c>
      <c r="C6" s="112">
        <v>62356</v>
      </c>
      <c r="D6" s="112"/>
      <c r="E6" s="112"/>
      <c r="F6" s="112">
        <f>SUM(C6:E6)</f>
        <v>62356</v>
      </c>
    </row>
    <row r="7" spans="1:6" ht="15">
      <c r="A7" s="110" t="s">
        <v>365</v>
      </c>
      <c r="B7" s="113" t="s">
        <v>366</v>
      </c>
      <c r="C7" s="112"/>
      <c r="D7" s="112"/>
      <c r="E7" s="112"/>
      <c r="F7" s="112"/>
    </row>
    <row r="8" spans="1:6" ht="15">
      <c r="A8" s="110" t="s">
        <v>367</v>
      </c>
      <c r="B8" s="113" t="s">
        <v>368</v>
      </c>
      <c r="C8" s="112"/>
      <c r="D8" s="112"/>
      <c r="E8" s="112"/>
      <c r="F8" s="112"/>
    </row>
    <row r="9" spans="1:6" ht="15">
      <c r="A9" s="114" t="s">
        <v>369</v>
      </c>
      <c r="B9" s="113" t="s">
        <v>370</v>
      </c>
      <c r="C9" s="112">
        <v>140</v>
      </c>
      <c r="D9" s="112"/>
      <c r="E9" s="112"/>
      <c r="F9" s="112">
        <f>SUM(C9:E9)</f>
        <v>140</v>
      </c>
    </row>
    <row r="10" spans="1:6" ht="15">
      <c r="A10" s="114" t="s">
        <v>371</v>
      </c>
      <c r="B10" s="113" t="s">
        <v>372</v>
      </c>
      <c r="C10" s="112"/>
      <c r="D10" s="112"/>
      <c r="E10" s="112"/>
      <c r="F10" s="112"/>
    </row>
    <row r="11" spans="1:6" ht="15">
      <c r="A11" s="114" t="s">
        <v>373</v>
      </c>
      <c r="B11" s="113" t="s">
        <v>374</v>
      </c>
      <c r="C11" s="112">
        <v>1629</v>
      </c>
      <c r="D11" s="112"/>
      <c r="E11" s="112"/>
      <c r="F11" s="112">
        <f>SUM(C11:E11)</f>
        <v>1629</v>
      </c>
    </row>
    <row r="12" spans="1:6" ht="15">
      <c r="A12" s="114" t="s">
        <v>375</v>
      </c>
      <c r="B12" s="113" t="s">
        <v>376</v>
      </c>
      <c r="C12" s="112">
        <v>2112</v>
      </c>
      <c r="D12" s="112"/>
      <c r="E12" s="112"/>
      <c r="F12" s="112">
        <f>SUM(C12:E12)</f>
        <v>2112</v>
      </c>
    </row>
    <row r="13" spans="1:6" ht="15">
      <c r="A13" s="114" t="s">
        <v>377</v>
      </c>
      <c r="B13" s="113" t="s">
        <v>378</v>
      </c>
      <c r="C13" s="112"/>
      <c r="D13" s="112"/>
      <c r="E13" s="112"/>
      <c r="F13" s="112"/>
    </row>
    <row r="14" spans="1:6" ht="15">
      <c r="A14" s="115" t="s">
        <v>379</v>
      </c>
      <c r="B14" s="113" t="s">
        <v>380</v>
      </c>
      <c r="C14" s="112">
        <v>100</v>
      </c>
      <c r="D14" s="112"/>
      <c r="E14" s="112"/>
      <c r="F14" s="112">
        <f>SUM(C14:E14)</f>
        <v>100</v>
      </c>
    </row>
    <row r="15" spans="1:6" ht="15">
      <c r="A15" s="115" t="s">
        <v>381</v>
      </c>
      <c r="B15" s="113" t="s">
        <v>382</v>
      </c>
      <c r="C15" s="112"/>
      <c r="D15" s="112"/>
      <c r="E15" s="112"/>
      <c r="F15" s="112"/>
    </row>
    <row r="16" spans="1:6" ht="15">
      <c r="A16" s="115" t="s">
        <v>383</v>
      </c>
      <c r="B16" s="113" t="s">
        <v>384</v>
      </c>
      <c r="C16" s="112"/>
      <c r="D16" s="112"/>
      <c r="E16" s="112"/>
      <c r="F16" s="112"/>
    </row>
    <row r="17" spans="1:6" ht="15">
      <c r="A17" s="115" t="s">
        <v>385</v>
      </c>
      <c r="B17" s="113" t="s">
        <v>386</v>
      </c>
      <c r="C17" s="112"/>
      <c r="D17" s="112"/>
      <c r="E17" s="112"/>
      <c r="F17" s="112"/>
    </row>
    <row r="18" spans="1:6" ht="15">
      <c r="A18" s="115" t="s">
        <v>66</v>
      </c>
      <c r="B18" s="113" t="s">
        <v>387</v>
      </c>
      <c r="C18" s="112">
        <v>197</v>
      </c>
      <c r="D18" s="112"/>
      <c r="E18" s="112"/>
      <c r="F18" s="112">
        <f>SUM(C18:E18)</f>
        <v>197</v>
      </c>
    </row>
    <row r="19" spans="1:6" ht="15">
      <c r="A19" s="116" t="s">
        <v>7</v>
      </c>
      <c r="B19" s="117" t="s">
        <v>388</v>
      </c>
      <c r="C19" s="118">
        <f>SUM(C6:C18)</f>
        <v>66534</v>
      </c>
      <c r="D19" s="118"/>
      <c r="E19" s="112"/>
      <c r="F19" s="118">
        <f>SUM(C19:E19)</f>
        <v>66534</v>
      </c>
    </row>
    <row r="20" spans="1:6" ht="15">
      <c r="A20" s="115" t="s">
        <v>389</v>
      </c>
      <c r="B20" s="113" t="s">
        <v>390</v>
      </c>
      <c r="C20" s="112"/>
      <c r="D20" s="112"/>
      <c r="E20" s="112"/>
      <c r="F20" s="112"/>
    </row>
    <row r="21" spans="1:6" ht="15">
      <c r="A21" s="115" t="s">
        <v>391</v>
      </c>
      <c r="B21" s="113" t="s">
        <v>392</v>
      </c>
      <c r="C21" s="112">
        <v>1166</v>
      </c>
      <c r="D21" s="112"/>
      <c r="E21" s="112"/>
      <c r="F21" s="112">
        <f>SUM(C21:E21)</f>
        <v>1166</v>
      </c>
    </row>
    <row r="22" spans="1:6" ht="15">
      <c r="A22" s="119" t="s">
        <v>393</v>
      </c>
      <c r="B22" s="113" t="s">
        <v>394</v>
      </c>
      <c r="C22" s="112"/>
      <c r="D22" s="112"/>
      <c r="E22" s="112"/>
      <c r="F22" s="112"/>
    </row>
    <row r="23" spans="1:6" ht="15">
      <c r="A23" s="120" t="s">
        <v>8</v>
      </c>
      <c r="B23" s="117" t="s">
        <v>395</v>
      </c>
      <c r="C23" s="118">
        <f>SUM(C20:C22)</f>
        <v>1166</v>
      </c>
      <c r="D23" s="118"/>
      <c r="E23" s="112"/>
      <c r="F23" s="118">
        <f>SUM(C23:E23)</f>
        <v>1166</v>
      </c>
    </row>
    <row r="24" spans="1:6" ht="15">
      <c r="A24" s="121" t="s">
        <v>96</v>
      </c>
      <c r="B24" s="122" t="s">
        <v>396</v>
      </c>
      <c r="C24" s="118">
        <v>67700</v>
      </c>
      <c r="D24" s="118"/>
      <c r="E24" s="112"/>
      <c r="F24" s="118">
        <f>SUM(C24:E24)</f>
        <v>67700</v>
      </c>
    </row>
    <row r="25" spans="1:6" ht="15">
      <c r="A25" s="123" t="s">
        <v>67</v>
      </c>
      <c r="B25" s="122" t="s">
        <v>397</v>
      </c>
      <c r="C25" s="118">
        <v>18500</v>
      </c>
      <c r="D25" s="118"/>
      <c r="E25" s="112"/>
      <c r="F25" s="118">
        <f>SUM(C25:E25)</f>
        <v>18500</v>
      </c>
    </row>
    <row r="26" spans="1:6" ht="15">
      <c r="A26" s="115" t="s">
        <v>398</v>
      </c>
      <c r="B26" s="113" t="s">
        <v>399</v>
      </c>
      <c r="C26" s="112">
        <v>510</v>
      </c>
      <c r="D26" s="112"/>
      <c r="E26" s="112"/>
      <c r="F26" s="112">
        <f>SUM(C26:E26)</f>
        <v>510</v>
      </c>
    </row>
    <row r="27" spans="1:6" ht="15">
      <c r="A27" s="115" t="s">
        <v>400</v>
      </c>
      <c r="B27" s="113" t="s">
        <v>401</v>
      </c>
      <c r="C27" s="112">
        <v>370</v>
      </c>
      <c r="D27" s="112"/>
      <c r="E27" s="112"/>
      <c r="F27" s="112">
        <f>SUM(C27:E27)</f>
        <v>370</v>
      </c>
    </row>
    <row r="28" spans="1:6" ht="15">
      <c r="A28" s="115" t="s">
        <v>402</v>
      </c>
      <c r="B28" s="113" t="s">
        <v>403</v>
      </c>
      <c r="C28" s="112"/>
      <c r="D28" s="112"/>
      <c r="E28" s="112"/>
      <c r="F28" s="112"/>
    </row>
    <row r="29" spans="1:6" ht="15">
      <c r="A29" s="120" t="s">
        <v>9</v>
      </c>
      <c r="B29" s="117" t="s">
        <v>404</v>
      </c>
      <c r="C29" s="118">
        <f>SUM(C26:C28)</f>
        <v>880</v>
      </c>
      <c r="D29" s="112"/>
      <c r="E29" s="112"/>
      <c r="F29" s="118">
        <f aca="true" t="shared" si="0" ref="F29:F34">SUM(C29:E29)</f>
        <v>880</v>
      </c>
    </row>
    <row r="30" spans="1:6" ht="15">
      <c r="A30" s="115" t="s">
        <v>405</v>
      </c>
      <c r="B30" s="113" t="s">
        <v>406</v>
      </c>
      <c r="C30" s="112">
        <v>50</v>
      </c>
      <c r="D30" s="112"/>
      <c r="E30" s="112"/>
      <c r="F30" s="112">
        <f t="shared" si="0"/>
        <v>50</v>
      </c>
    </row>
    <row r="31" spans="1:6" ht="15">
      <c r="A31" s="115" t="s">
        <v>407</v>
      </c>
      <c r="B31" s="113" t="s">
        <v>408</v>
      </c>
      <c r="C31" s="112">
        <v>150</v>
      </c>
      <c r="D31" s="112"/>
      <c r="E31" s="112"/>
      <c r="F31" s="112">
        <f t="shared" si="0"/>
        <v>150</v>
      </c>
    </row>
    <row r="32" spans="1:6" ht="15" customHeight="1">
      <c r="A32" s="120" t="s">
        <v>97</v>
      </c>
      <c r="B32" s="117" t="s">
        <v>409</v>
      </c>
      <c r="C32" s="118">
        <f>SUM(C30:C31)</f>
        <v>200</v>
      </c>
      <c r="D32" s="112"/>
      <c r="E32" s="112"/>
      <c r="F32" s="118">
        <f t="shared" si="0"/>
        <v>200</v>
      </c>
    </row>
    <row r="33" spans="1:6" ht="15">
      <c r="A33" s="115" t="s">
        <v>410</v>
      </c>
      <c r="B33" s="113" t="s">
        <v>411</v>
      </c>
      <c r="C33" s="112">
        <v>4360</v>
      </c>
      <c r="D33" s="112"/>
      <c r="E33" s="112"/>
      <c r="F33" s="112">
        <f t="shared" si="0"/>
        <v>4360</v>
      </c>
    </row>
    <row r="34" spans="1:6" ht="15">
      <c r="A34" s="115" t="s">
        <v>412</v>
      </c>
      <c r="B34" s="113" t="s">
        <v>413</v>
      </c>
      <c r="C34" s="112">
        <v>13438</v>
      </c>
      <c r="D34" s="112"/>
      <c r="E34" s="112"/>
      <c r="F34" s="112">
        <f t="shared" si="0"/>
        <v>13438</v>
      </c>
    </row>
    <row r="35" spans="1:6" ht="15">
      <c r="A35" s="115" t="s">
        <v>68</v>
      </c>
      <c r="B35" s="113" t="s">
        <v>414</v>
      </c>
      <c r="C35" s="112"/>
      <c r="D35" s="112"/>
      <c r="E35" s="112"/>
      <c r="F35" s="112"/>
    </row>
    <row r="36" spans="1:6" ht="15">
      <c r="A36" s="115" t="s">
        <v>415</v>
      </c>
      <c r="B36" s="113" t="s">
        <v>416</v>
      </c>
      <c r="C36" s="112">
        <v>350</v>
      </c>
      <c r="D36" s="112"/>
      <c r="E36" s="112"/>
      <c r="F36" s="112">
        <f>SUM(C36:E36)</f>
        <v>350</v>
      </c>
    </row>
    <row r="37" spans="1:6" ht="15">
      <c r="A37" s="124" t="s">
        <v>69</v>
      </c>
      <c r="B37" s="113" t="s">
        <v>417</v>
      </c>
      <c r="C37" s="112"/>
      <c r="D37" s="112"/>
      <c r="E37" s="112"/>
      <c r="F37" s="112"/>
    </row>
    <row r="38" spans="1:6" ht="15">
      <c r="A38" s="119" t="s">
        <v>418</v>
      </c>
      <c r="B38" s="113" t="s">
        <v>419</v>
      </c>
      <c r="C38" s="112"/>
      <c r="D38" s="112"/>
      <c r="E38" s="112"/>
      <c r="F38" s="112"/>
    </row>
    <row r="39" spans="1:6" ht="15">
      <c r="A39" s="115" t="s">
        <v>70</v>
      </c>
      <c r="B39" s="113" t="s">
        <v>420</v>
      </c>
      <c r="C39" s="112">
        <v>800</v>
      </c>
      <c r="D39" s="112"/>
      <c r="E39" s="112"/>
      <c r="F39" s="112">
        <f>SUM(C39:E39)</f>
        <v>800</v>
      </c>
    </row>
    <row r="40" spans="1:6" ht="15">
      <c r="A40" s="120" t="s">
        <v>10</v>
      </c>
      <c r="B40" s="117" t="s">
        <v>421</v>
      </c>
      <c r="C40" s="118">
        <f>SUM(C33:C39)</f>
        <v>18948</v>
      </c>
      <c r="D40" s="112"/>
      <c r="E40" s="112"/>
      <c r="F40" s="118">
        <f>SUM(C40:E40)</f>
        <v>18948</v>
      </c>
    </row>
    <row r="41" spans="1:6" ht="15">
      <c r="A41" s="115" t="s">
        <v>422</v>
      </c>
      <c r="B41" s="113" t="s">
        <v>423</v>
      </c>
      <c r="C41" s="112">
        <v>40</v>
      </c>
      <c r="D41" s="112"/>
      <c r="E41" s="112"/>
      <c r="F41" s="112">
        <f>SUM(C41:E41)</f>
        <v>40</v>
      </c>
    </row>
    <row r="42" spans="1:6" ht="15">
      <c r="A42" s="115" t="s">
        <v>424</v>
      </c>
      <c r="B42" s="113" t="s">
        <v>425</v>
      </c>
      <c r="C42" s="112"/>
      <c r="D42" s="112"/>
      <c r="E42" s="112"/>
      <c r="F42" s="112"/>
    </row>
    <row r="43" spans="1:6" ht="15">
      <c r="A43" s="120" t="s">
        <v>11</v>
      </c>
      <c r="B43" s="117" t="s">
        <v>426</v>
      </c>
      <c r="C43" s="118">
        <f>SUM(C41:C42)</f>
        <v>40</v>
      </c>
      <c r="D43" s="112"/>
      <c r="E43" s="112"/>
      <c r="F43" s="118">
        <f>SUM(C43:E43)</f>
        <v>40</v>
      </c>
    </row>
    <row r="44" spans="1:6" ht="15">
      <c r="A44" s="115" t="s">
        <v>427</v>
      </c>
      <c r="B44" s="113" t="s">
        <v>428</v>
      </c>
      <c r="C44" s="112">
        <v>4922</v>
      </c>
      <c r="D44" s="112"/>
      <c r="E44" s="112"/>
      <c r="F44" s="112">
        <f>SUM(C44:E44)</f>
        <v>4922</v>
      </c>
    </row>
    <row r="45" spans="1:6" ht="15">
      <c r="A45" s="115" t="s">
        <v>429</v>
      </c>
      <c r="B45" s="113" t="s">
        <v>430</v>
      </c>
      <c r="C45" s="112"/>
      <c r="D45" s="112"/>
      <c r="E45" s="112"/>
      <c r="F45" s="112"/>
    </row>
    <row r="46" spans="1:6" ht="15">
      <c r="A46" s="115" t="s">
        <v>71</v>
      </c>
      <c r="B46" s="113" t="s">
        <v>431</v>
      </c>
      <c r="C46" s="112"/>
      <c r="D46" s="112"/>
      <c r="E46" s="112"/>
      <c r="F46" s="112"/>
    </row>
    <row r="47" spans="1:6" ht="15">
      <c r="A47" s="115" t="s">
        <v>72</v>
      </c>
      <c r="B47" s="113" t="s">
        <v>432</v>
      </c>
      <c r="C47" s="112"/>
      <c r="D47" s="112"/>
      <c r="E47" s="112"/>
      <c r="F47" s="112"/>
    </row>
    <row r="48" spans="1:6" ht="15">
      <c r="A48" s="115" t="s">
        <v>433</v>
      </c>
      <c r="B48" s="113" t="s">
        <v>434</v>
      </c>
      <c r="C48" s="112">
        <v>10</v>
      </c>
      <c r="D48" s="112"/>
      <c r="E48" s="112"/>
      <c r="F48" s="112">
        <f>SUM(C48:E48)</f>
        <v>10</v>
      </c>
    </row>
    <row r="49" spans="1:6" ht="15">
      <c r="A49" s="120" t="s">
        <v>12</v>
      </c>
      <c r="B49" s="117" t="s">
        <v>435</v>
      </c>
      <c r="C49" s="118">
        <f>SUM(C44:C48)</f>
        <v>4932</v>
      </c>
      <c r="D49" s="112"/>
      <c r="E49" s="112"/>
      <c r="F49" s="118">
        <f>SUM(C49:E49)</f>
        <v>4932</v>
      </c>
    </row>
    <row r="50" spans="1:6" ht="15">
      <c r="A50" s="123" t="s">
        <v>13</v>
      </c>
      <c r="B50" s="122" t="s">
        <v>436</v>
      </c>
      <c r="C50" s="118">
        <v>25000</v>
      </c>
      <c r="D50" s="118"/>
      <c r="E50" s="112"/>
      <c r="F50" s="118">
        <f>SUM(C50:E50)</f>
        <v>25000</v>
      </c>
    </row>
    <row r="51" spans="1:6" ht="15">
      <c r="A51" s="125" t="s">
        <v>437</v>
      </c>
      <c r="B51" s="113" t="s">
        <v>438</v>
      </c>
      <c r="C51" s="112"/>
      <c r="D51" s="112"/>
      <c r="E51" s="112"/>
      <c r="F51" s="112"/>
    </row>
    <row r="52" spans="1:6" ht="15">
      <c r="A52" s="125" t="s">
        <v>14</v>
      </c>
      <c r="B52" s="113" t="s">
        <v>439</v>
      </c>
      <c r="C52" s="112"/>
      <c r="D52" s="112"/>
      <c r="E52" s="112"/>
      <c r="F52" s="112"/>
    </row>
    <row r="53" spans="1:6" ht="15">
      <c r="A53" s="126" t="s">
        <v>73</v>
      </c>
      <c r="B53" s="113" t="s">
        <v>440</v>
      </c>
      <c r="C53" s="112"/>
      <c r="D53" s="112"/>
      <c r="E53" s="112"/>
      <c r="F53" s="112"/>
    </row>
    <row r="54" spans="1:6" ht="15">
      <c r="A54" s="126" t="s">
        <v>74</v>
      </c>
      <c r="B54" s="113" t="s">
        <v>441</v>
      </c>
      <c r="C54" s="112"/>
      <c r="D54" s="112"/>
      <c r="E54" s="112"/>
      <c r="F54" s="112"/>
    </row>
    <row r="55" spans="1:6" ht="15">
      <c r="A55" s="126" t="s">
        <v>75</v>
      </c>
      <c r="B55" s="113" t="s">
        <v>442</v>
      </c>
      <c r="C55" s="112"/>
      <c r="D55" s="112"/>
      <c r="E55" s="112"/>
      <c r="F55" s="112"/>
    </row>
    <row r="56" spans="1:6" ht="15">
      <c r="A56" s="125" t="s">
        <v>76</v>
      </c>
      <c r="B56" s="113" t="s">
        <v>443</v>
      </c>
      <c r="C56" s="112"/>
      <c r="D56" s="112"/>
      <c r="E56" s="112"/>
      <c r="F56" s="112"/>
    </row>
    <row r="57" spans="1:6" ht="15">
      <c r="A57" s="125" t="s">
        <v>77</v>
      </c>
      <c r="B57" s="113" t="s">
        <v>444</v>
      </c>
      <c r="C57" s="112"/>
      <c r="D57" s="112"/>
      <c r="E57" s="112"/>
      <c r="F57" s="112"/>
    </row>
    <row r="58" spans="1:6" ht="15">
      <c r="A58" s="125" t="s">
        <v>78</v>
      </c>
      <c r="B58" s="113" t="s">
        <v>445</v>
      </c>
      <c r="C58" s="112"/>
      <c r="D58" s="112"/>
      <c r="E58" s="112"/>
      <c r="F58" s="112"/>
    </row>
    <row r="59" spans="1:6" ht="15">
      <c r="A59" s="127" t="s">
        <v>40</v>
      </c>
      <c r="B59" s="122" t="s">
        <v>446</v>
      </c>
      <c r="C59" s="112"/>
      <c r="D59" s="112"/>
      <c r="E59" s="112"/>
      <c r="F59" s="112"/>
    </row>
    <row r="60" spans="1:6" ht="15">
      <c r="A60" s="128" t="s">
        <v>79</v>
      </c>
      <c r="B60" s="113" t="s">
        <v>447</v>
      </c>
      <c r="C60" s="112"/>
      <c r="D60" s="112"/>
      <c r="E60" s="112"/>
      <c r="F60" s="112"/>
    </row>
    <row r="61" spans="1:6" ht="15">
      <c r="A61" s="128" t="s">
        <v>448</v>
      </c>
      <c r="B61" s="113" t="s">
        <v>449</v>
      </c>
      <c r="C61" s="112"/>
      <c r="D61" s="112"/>
      <c r="E61" s="112"/>
      <c r="F61" s="112"/>
    </row>
    <row r="62" spans="1:6" ht="15">
      <c r="A62" s="128" t="s">
        <v>450</v>
      </c>
      <c r="B62" s="113" t="s">
        <v>451</v>
      </c>
      <c r="C62" s="112"/>
      <c r="D62" s="112"/>
      <c r="E62" s="112"/>
      <c r="F62" s="112"/>
    </row>
    <row r="63" spans="1:6" ht="15">
      <c r="A63" s="128" t="s">
        <v>41</v>
      </c>
      <c r="B63" s="113" t="s">
        <v>452</v>
      </c>
      <c r="C63" s="112"/>
      <c r="D63" s="112"/>
      <c r="E63" s="112"/>
      <c r="F63" s="112"/>
    </row>
    <row r="64" spans="1:6" ht="15">
      <c r="A64" s="128" t="s">
        <v>80</v>
      </c>
      <c r="B64" s="113" t="s">
        <v>453</v>
      </c>
      <c r="C64" s="112"/>
      <c r="D64" s="112"/>
      <c r="E64" s="112"/>
      <c r="F64" s="112"/>
    </row>
    <row r="65" spans="1:6" ht="15">
      <c r="A65" s="128" t="s">
        <v>43</v>
      </c>
      <c r="B65" s="113" t="s">
        <v>454</v>
      </c>
      <c r="C65" s="112"/>
      <c r="D65" s="112"/>
      <c r="E65" s="112"/>
      <c r="F65" s="112"/>
    </row>
    <row r="66" spans="1:6" ht="15">
      <c r="A66" s="128" t="s">
        <v>81</v>
      </c>
      <c r="B66" s="113" t="s">
        <v>455</v>
      </c>
      <c r="C66" s="112"/>
      <c r="D66" s="112"/>
      <c r="E66" s="112"/>
      <c r="F66" s="112"/>
    </row>
    <row r="67" spans="1:6" ht="15">
      <c r="A67" s="128" t="s">
        <v>82</v>
      </c>
      <c r="B67" s="113" t="s">
        <v>456</v>
      </c>
      <c r="C67" s="112"/>
      <c r="D67" s="112"/>
      <c r="E67" s="112"/>
      <c r="F67" s="112"/>
    </row>
    <row r="68" spans="1:6" ht="15">
      <c r="A68" s="128" t="s">
        <v>457</v>
      </c>
      <c r="B68" s="113" t="s">
        <v>458</v>
      </c>
      <c r="C68" s="112"/>
      <c r="D68" s="112"/>
      <c r="E68" s="112"/>
      <c r="F68" s="112"/>
    </row>
    <row r="69" spans="1:6" ht="15">
      <c r="A69" s="129" t="s">
        <v>459</v>
      </c>
      <c r="B69" s="113" t="s">
        <v>460</v>
      </c>
      <c r="C69" s="112"/>
      <c r="D69" s="112"/>
      <c r="E69" s="112"/>
      <c r="F69" s="112"/>
    </row>
    <row r="70" spans="1:6" ht="15">
      <c r="A70" s="128" t="s">
        <v>83</v>
      </c>
      <c r="B70" s="113" t="s">
        <v>461</v>
      </c>
      <c r="C70" s="112"/>
      <c r="D70" s="112"/>
      <c r="E70" s="112"/>
      <c r="F70" s="112"/>
    </row>
    <row r="71" spans="1:6" ht="15">
      <c r="A71" s="129" t="s">
        <v>268</v>
      </c>
      <c r="B71" s="113" t="s">
        <v>462</v>
      </c>
      <c r="C71" s="112"/>
      <c r="D71" s="112"/>
      <c r="E71" s="112"/>
      <c r="F71" s="112"/>
    </row>
    <row r="72" spans="1:6" ht="15">
      <c r="A72" s="129" t="s">
        <v>269</v>
      </c>
      <c r="B72" s="113" t="s">
        <v>462</v>
      </c>
      <c r="C72" s="112"/>
      <c r="D72" s="112"/>
      <c r="E72" s="112"/>
      <c r="F72" s="112"/>
    </row>
    <row r="73" spans="1:6" ht="15">
      <c r="A73" s="127" t="s">
        <v>46</v>
      </c>
      <c r="B73" s="122" t="s">
        <v>463</v>
      </c>
      <c r="C73" s="112"/>
      <c r="D73" s="112"/>
      <c r="E73" s="112"/>
      <c r="F73" s="112"/>
    </row>
    <row r="74" spans="1:6" ht="15.75">
      <c r="A74" s="130" t="s">
        <v>214</v>
      </c>
      <c r="B74" s="122"/>
      <c r="C74" s="112">
        <v>111200</v>
      </c>
      <c r="D74" s="112"/>
      <c r="E74" s="112"/>
      <c r="F74" s="112">
        <f>SUM(C74:E74)</f>
        <v>111200</v>
      </c>
    </row>
    <row r="75" spans="1:6" ht="15">
      <c r="A75" s="131" t="s">
        <v>464</v>
      </c>
      <c r="B75" s="113" t="s">
        <v>465</v>
      </c>
      <c r="C75" s="112"/>
      <c r="D75" s="112"/>
      <c r="E75" s="112"/>
      <c r="F75" s="112"/>
    </row>
    <row r="76" spans="1:6" ht="15">
      <c r="A76" s="131" t="s">
        <v>84</v>
      </c>
      <c r="B76" s="113" t="s">
        <v>466</v>
      </c>
      <c r="C76" s="112"/>
      <c r="D76" s="112"/>
      <c r="E76" s="112"/>
      <c r="F76" s="112"/>
    </row>
    <row r="77" spans="1:6" ht="15">
      <c r="A77" s="131" t="s">
        <v>467</v>
      </c>
      <c r="B77" s="113" t="s">
        <v>468</v>
      </c>
      <c r="C77" s="112"/>
      <c r="D77" s="112"/>
      <c r="E77" s="112"/>
      <c r="F77" s="112"/>
    </row>
    <row r="78" spans="1:6" ht="15">
      <c r="A78" s="131" t="s">
        <v>469</v>
      </c>
      <c r="B78" s="113" t="s">
        <v>470</v>
      </c>
      <c r="C78" s="112"/>
      <c r="D78" s="112"/>
      <c r="E78" s="112"/>
      <c r="F78" s="112"/>
    </row>
    <row r="79" spans="1:6" ht="15">
      <c r="A79" s="119" t="s">
        <v>471</v>
      </c>
      <c r="B79" s="113" t="s">
        <v>472</v>
      </c>
      <c r="C79" s="112"/>
      <c r="D79" s="112"/>
      <c r="E79" s="112"/>
      <c r="F79" s="112"/>
    </row>
    <row r="80" spans="1:6" ht="15">
      <c r="A80" s="119" t="s">
        <v>473</v>
      </c>
      <c r="B80" s="113" t="s">
        <v>474</v>
      </c>
      <c r="C80" s="112"/>
      <c r="D80" s="112"/>
      <c r="E80" s="112"/>
      <c r="F80" s="112"/>
    </row>
    <row r="81" spans="1:6" ht="15">
      <c r="A81" s="119" t="s">
        <v>475</v>
      </c>
      <c r="B81" s="113" t="s">
        <v>476</v>
      </c>
      <c r="C81" s="112"/>
      <c r="D81" s="112"/>
      <c r="E81" s="112"/>
      <c r="F81" s="112"/>
    </row>
    <row r="82" spans="1:6" ht="15">
      <c r="A82" s="132" t="s">
        <v>48</v>
      </c>
      <c r="B82" s="122" t="s">
        <v>477</v>
      </c>
      <c r="C82" s="112"/>
      <c r="D82" s="112"/>
      <c r="E82" s="112"/>
      <c r="F82" s="112"/>
    </row>
    <row r="83" spans="1:6" ht="15">
      <c r="A83" s="125" t="s">
        <v>478</v>
      </c>
      <c r="B83" s="113" t="s">
        <v>479</v>
      </c>
      <c r="C83" s="112"/>
      <c r="D83" s="112"/>
      <c r="E83" s="112"/>
      <c r="F83" s="112"/>
    </row>
    <row r="84" spans="1:6" ht="15">
      <c r="A84" s="125" t="s">
        <v>480</v>
      </c>
      <c r="B84" s="113" t="s">
        <v>481</v>
      </c>
      <c r="C84" s="112"/>
      <c r="D84" s="112"/>
      <c r="E84" s="112"/>
      <c r="F84" s="112"/>
    </row>
    <row r="85" spans="1:6" ht="15">
      <c r="A85" s="125" t="s">
        <v>482</v>
      </c>
      <c r="B85" s="113" t="s">
        <v>483</v>
      </c>
      <c r="C85" s="112"/>
      <c r="D85" s="112"/>
      <c r="E85" s="112"/>
      <c r="F85" s="112"/>
    </row>
    <row r="86" spans="1:6" ht="15">
      <c r="A86" s="125" t="s">
        <v>484</v>
      </c>
      <c r="B86" s="113" t="s">
        <v>485</v>
      </c>
      <c r="C86" s="112"/>
      <c r="D86" s="112"/>
      <c r="E86" s="112"/>
      <c r="F86" s="112"/>
    </row>
    <row r="87" spans="1:6" ht="15">
      <c r="A87" s="127" t="s">
        <v>49</v>
      </c>
      <c r="B87" s="122" t="s">
        <v>486</v>
      </c>
      <c r="C87" s="112"/>
      <c r="D87" s="112"/>
      <c r="E87" s="112"/>
      <c r="F87" s="112"/>
    </row>
    <row r="88" spans="1:6" ht="15">
      <c r="A88" s="125" t="s">
        <v>487</v>
      </c>
      <c r="B88" s="113" t="s">
        <v>488</v>
      </c>
      <c r="C88" s="112"/>
      <c r="D88" s="112"/>
      <c r="E88" s="112"/>
      <c r="F88" s="112"/>
    </row>
    <row r="89" spans="1:6" ht="15">
      <c r="A89" s="125" t="s">
        <v>85</v>
      </c>
      <c r="B89" s="113" t="s">
        <v>489</v>
      </c>
      <c r="C89" s="112"/>
      <c r="D89" s="112"/>
      <c r="E89" s="112"/>
      <c r="F89" s="112"/>
    </row>
    <row r="90" spans="1:6" ht="15">
      <c r="A90" s="125" t="s">
        <v>86</v>
      </c>
      <c r="B90" s="113" t="s">
        <v>490</v>
      </c>
      <c r="C90" s="112"/>
      <c r="D90" s="112"/>
      <c r="E90" s="112"/>
      <c r="F90" s="112"/>
    </row>
    <row r="91" spans="1:6" ht="15">
      <c r="A91" s="125" t="s">
        <v>87</v>
      </c>
      <c r="B91" s="113" t="s">
        <v>491</v>
      </c>
      <c r="C91" s="112"/>
      <c r="D91" s="112"/>
      <c r="E91" s="112"/>
      <c r="F91" s="112"/>
    </row>
    <row r="92" spans="1:6" ht="15">
      <c r="A92" s="125" t="s">
        <v>88</v>
      </c>
      <c r="B92" s="113" t="s">
        <v>492</v>
      </c>
      <c r="C92" s="112"/>
      <c r="D92" s="112"/>
      <c r="E92" s="112"/>
      <c r="F92" s="112"/>
    </row>
    <row r="93" spans="1:6" ht="15">
      <c r="A93" s="125" t="s">
        <v>89</v>
      </c>
      <c r="B93" s="113" t="s">
        <v>493</v>
      </c>
      <c r="C93" s="112"/>
      <c r="D93" s="112"/>
      <c r="E93" s="112"/>
      <c r="F93" s="112"/>
    </row>
    <row r="94" spans="1:6" ht="15">
      <c r="A94" s="125" t="s">
        <v>494</v>
      </c>
      <c r="B94" s="113" t="s">
        <v>495</v>
      </c>
      <c r="C94" s="112"/>
      <c r="D94" s="112"/>
      <c r="E94" s="112"/>
      <c r="F94" s="112"/>
    </row>
    <row r="95" spans="1:6" ht="15">
      <c r="A95" s="125" t="s">
        <v>90</v>
      </c>
      <c r="B95" s="113" t="s">
        <v>496</v>
      </c>
      <c r="C95" s="112"/>
      <c r="D95" s="112"/>
      <c r="E95" s="112"/>
      <c r="F95" s="112"/>
    </row>
    <row r="96" spans="1:6" ht="15">
      <c r="A96" s="127" t="s">
        <v>50</v>
      </c>
      <c r="B96" s="122" t="s">
        <v>497</v>
      </c>
      <c r="C96" s="112"/>
      <c r="D96" s="112"/>
      <c r="E96" s="112"/>
      <c r="F96" s="112"/>
    </row>
    <row r="97" spans="1:6" ht="15.75">
      <c r="A97" s="130" t="s">
        <v>213</v>
      </c>
      <c r="B97" s="122"/>
      <c r="C97" s="112"/>
      <c r="D97" s="112"/>
      <c r="E97" s="112"/>
      <c r="F97" s="112"/>
    </row>
    <row r="98" spans="1:6" ht="15.75">
      <c r="A98" s="133" t="s">
        <v>98</v>
      </c>
      <c r="B98" s="134" t="s">
        <v>498</v>
      </c>
      <c r="C98" s="118">
        <f>SUM(C74:C97)</f>
        <v>111200</v>
      </c>
      <c r="D98" s="112"/>
      <c r="E98" s="112"/>
      <c r="F98" s="118">
        <f>SUM(C98:E98)</f>
        <v>111200</v>
      </c>
    </row>
    <row r="99" spans="1:25" ht="15">
      <c r="A99" s="125" t="s">
        <v>91</v>
      </c>
      <c r="B99" s="115" t="s">
        <v>499</v>
      </c>
      <c r="C99" s="125"/>
      <c r="D99" s="125"/>
      <c r="E99" s="125"/>
      <c r="F99" s="12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6"/>
      <c r="Y99" s="136"/>
    </row>
    <row r="100" spans="1:25" ht="15">
      <c r="A100" s="125" t="s">
        <v>502</v>
      </c>
      <c r="B100" s="115" t="s">
        <v>503</v>
      </c>
      <c r="C100" s="125"/>
      <c r="D100" s="125"/>
      <c r="E100" s="125"/>
      <c r="F100" s="12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6"/>
      <c r="Y100" s="136"/>
    </row>
    <row r="101" spans="1:25" ht="15">
      <c r="A101" s="125" t="s">
        <v>92</v>
      </c>
      <c r="B101" s="115" t="s">
        <v>504</v>
      </c>
      <c r="C101" s="125"/>
      <c r="D101" s="125"/>
      <c r="E101" s="125"/>
      <c r="F101" s="12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6"/>
      <c r="Y101" s="136"/>
    </row>
    <row r="102" spans="1:25" ht="15">
      <c r="A102" s="137" t="s">
        <v>55</v>
      </c>
      <c r="B102" s="120" t="s">
        <v>506</v>
      </c>
      <c r="C102" s="137"/>
      <c r="D102" s="137"/>
      <c r="E102" s="137"/>
      <c r="F102" s="137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6"/>
      <c r="Y102" s="136"/>
    </row>
    <row r="103" spans="1:25" ht="15">
      <c r="A103" s="139" t="s">
        <v>93</v>
      </c>
      <c r="B103" s="115" t="s">
        <v>507</v>
      </c>
      <c r="C103" s="139"/>
      <c r="D103" s="139"/>
      <c r="E103" s="139"/>
      <c r="F103" s="139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36"/>
      <c r="Y103" s="136"/>
    </row>
    <row r="104" spans="1:25" ht="15">
      <c r="A104" s="139" t="s">
        <v>61</v>
      </c>
      <c r="B104" s="115" t="s">
        <v>510</v>
      </c>
      <c r="C104" s="139"/>
      <c r="D104" s="139"/>
      <c r="E104" s="139"/>
      <c r="F104" s="139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36"/>
      <c r="Y104" s="136"/>
    </row>
    <row r="105" spans="1:25" ht="15">
      <c r="A105" s="125" t="s">
        <v>511</v>
      </c>
      <c r="B105" s="115" t="s">
        <v>512</v>
      </c>
      <c r="C105" s="125"/>
      <c r="D105" s="125"/>
      <c r="E105" s="125"/>
      <c r="F105" s="12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6"/>
      <c r="Y105" s="136"/>
    </row>
    <row r="106" spans="1:25" ht="15">
      <c r="A106" s="125" t="s">
        <v>94</v>
      </c>
      <c r="B106" s="115" t="s">
        <v>513</v>
      </c>
      <c r="C106" s="125"/>
      <c r="D106" s="125"/>
      <c r="E106" s="125"/>
      <c r="F106" s="12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6"/>
      <c r="Y106" s="136"/>
    </row>
    <row r="107" spans="1:25" ht="15">
      <c r="A107" s="141" t="s">
        <v>58</v>
      </c>
      <c r="B107" s="120" t="s">
        <v>514</v>
      </c>
      <c r="C107" s="141"/>
      <c r="D107" s="141"/>
      <c r="E107" s="141"/>
      <c r="F107" s="141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36"/>
      <c r="Y107" s="136"/>
    </row>
    <row r="108" spans="1:25" ht="15">
      <c r="A108" s="139" t="s">
        <v>515</v>
      </c>
      <c r="B108" s="115" t="s">
        <v>516</v>
      </c>
      <c r="C108" s="139"/>
      <c r="D108" s="139"/>
      <c r="E108" s="139"/>
      <c r="F108" s="139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36"/>
      <c r="Y108" s="136"/>
    </row>
    <row r="109" spans="1:25" ht="15">
      <c r="A109" s="139" t="s">
        <v>517</v>
      </c>
      <c r="B109" s="115" t="s">
        <v>518</v>
      </c>
      <c r="C109" s="139"/>
      <c r="D109" s="139"/>
      <c r="E109" s="139"/>
      <c r="F109" s="139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36"/>
      <c r="Y109" s="136"/>
    </row>
    <row r="110" spans="1:25" ht="15">
      <c r="A110" s="141" t="s">
        <v>519</v>
      </c>
      <c r="B110" s="120" t="s">
        <v>520</v>
      </c>
      <c r="C110" s="139"/>
      <c r="D110" s="139"/>
      <c r="E110" s="139"/>
      <c r="F110" s="139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36"/>
      <c r="Y110" s="136"/>
    </row>
    <row r="111" spans="1:25" ht="15">
      <c r="A111" s="139" t="s">
        <v>521</v>
      </c>
      <c r="B111" s="115" t="s">
        <v>522</v>
      </c>
      <c r="C111" s="139"/>
      <c r="D111" s="139"/>
      <c r="E111" s="139"/>
      <c r="F111" s="139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36"/>
      <c r="Y111" s="136"/>
    </row>
    <row r="112" spans="1:25" ht="15">
      <c r="A112" s="139" t="s">
        <v>523</v>
      </c>
      <c r="B112" s="115" t="s">
        <v>524</v>
      </c>
      <c r="C112" s="139"/>
      <c r="D112" s="139"/>
      <c r="E112" s="139"/>
      <c r="F112" s="139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36"/>
      <c r="Y112" s="136"/>
    </row>
    <row r="113" spans="1:25" ht="15">
      <c r="A113" s="139" t="s">
        <v>525</v>
      </c>
      <c r="B113" s="115" t="s">
        <v>526</v>
      </c>
      <c r="C113" s="139"/>
      <c r="D113" s="139"/>
      <c r="E113" s="139"/>
      <c r="F113" s="139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36"/>
      <c r="Y113" s="136"/>
    </row>
    <row r="114" spans="1:25" ht="15">
      <c r="A114" s="143" t="s">
        <v>59</v>
      </c>
      <c r="B114" s="123" t="s">
        <v>527</v>
      </c>
      <c r="C114" s="141"/>
      <c r="D114" s="141"/>
      <c r="E114" s="141"/>
      <c r="F114" s="141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36"/>
      <c r="Y114" s="136"/>
    </row>
    <row r="115" spans="1:25" ht="15">
      <c r="A115" s="139" t="s">
        <v>528</v>
      </c>
      <c r="B115" s="115" t="s">
        <v>529</v>
      </c>
      <c r="C115" s="139"/>
      <c r="D115" s="139"/>
      <c r="E115" s="139"/>
      <c r="F115" s="139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36"/>
      <c r="Y115" s="136"/>
    </row>
    <row r="116" spans="1:25" ht="15">
      <c r="A116" s="125" t="s">
        <v>530</v>
      </c>
      <c r="B116" s="115" t="s">
        <v>531</v>
      </c>
      <c r="C116" s="125"/>
      <c r="D116" s="125"/>
      <c r="E116" s="125"/>
      <c r="F116" s="12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6"/>
      <c r="Y116" s="136"/>
    </row>
    <row r="117" spans="1:25" ht="15">
      <c r="A117" s="139" t="s">
        <v>95</v>
      </c>
      <c r="B117" s="115" t="s">
        <v>532</v>
      </c>
      <c r="C117" s="139"/>
      <c r="D117" s="139"/>
      <c r="E117" s="139"/>
      <c r="F117" s="139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36"/>
      <c r="Y117" s="136"/>
    </row>
    <row r="118" spans="1:25" ht="15">
      <c r="A118" s="139" t="s">
        <v>64</v>
      </c>
      <c r="B118" s="115" t="s">
        <v>533</v>
      </c>
      <c r="C118" s="139"/>
      <c r="D118" s="139"/>
      <c r="E118" s="139"/>
      <c r="F118" s="139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36"/>
      <c r="Y118" s="136"/>
    </row>
    <row r="119" spans="1:25" ht="15">
      <c r="A119" s="143" t="s">
        <v>65</v>
      </c>
      <c r="B119" s="123" t="s">
        <v>537</v>
      </c>
      <c r="C119" s="141"/>
      <c r="D119" s="141"/>
      <c r="E119" s="141"/>
      <c r="F119" s="141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36"/>
      <c r="Y119" s="136"/>
    </row>
    <row r="120" spans="1:25" ht="15">
      <c r="A120" s="125" t="s">
        <v>538</v>
      </c>
      <c r="B120" s="115" t="s">
        <v>539</v>
      </c>
      <c r="C120" s="125"/>
      <c r="D120" s="125"/>
      <c r="E120" s="125"/>
      <c r="F120" s="12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6"/>
      <c r="Y120" s="136"/>
    </row>
    <row r="121" spans="1:25" ht="15.75">
      <c r="A121" s="144" t="s">
        <v>99</v>
      </c>
      <c r="B121" s="145" t="s">
        <v>540</v>
      </c>
      <c r="C121" s="141"/>
      <c r="D121" s="141"/>
      <c r="E121" s="141"/>
      <c r="F121" s="141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36"/>
      <c r="Y121" s="136"/>
    </row>
    <row r="122" spans="1:25" ht="15.75">
      <c r="A122" s="146" t="s">
        <v>135</v>
      </c>
      <c r="B122" s="147"/>
      <c r="C122" s="118">
        <f>SUM(C98:C121)</f>
        <v>111200</v>
      </c>
      <c r="D122" s="112"/>
      <c r="E122" s="112"/>
      <c r="F122" s="118">
        <f>SUM(C122:E122)</f>
        <v>111200</v>
      </c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</row>
    <row r="123" spans="2:25" ht="15"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</row>
    <row r="124" spans="2:25" ht="15"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</row>
    <row r="125" spans="2:25" ht="15"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</row>
    <row r="126" spans="2:25" ht="15"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</row>
    <row r="127" spans="2:25" ht="15"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</row>
    <row r="128" spans="2:25" ht="15"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</row>
    <row r="129" spans="2:25" ht="15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</row>
    <row r="130" spans="2:25" ht="15"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</row>
    <row r="131" spans="2:25" ht="15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</row>
    <row r="132" spans="2:25" ht="15"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</row>
    <row r="133" spans="2:25" ht="15"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</row>
    <row r="134" spans="2:25" ht="15"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</row>
    <row r="135" spans="2:25" ht="15"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</row>
    <row r="136" spans="2:25" ht="15"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</row>
    <row r="137" spans="2:25" ht="15"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</row>
    <row r="138" spans="2:25" ht="15"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</row>
    <row r="139" spans="2:25" ht="15"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</row>
    <row r="140" spans="2:25" ht="15"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</row>
    <row r="141" spans="2:25" ht="15"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</row>
    <row r="142" spans="2:25" ht="15"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</row>
    <row r="143" spans="2:25" ht="15"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</row>
    <row r="144" spans="2:25" ht="15"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</row>
    <row r="145" spans="2:25" ht="15"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</row>
    <row r="146" spans="2:25" ht="15"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</row>
    <row r="147" spans="2:25" ht="15"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</row>
    <row r="148" spans="2:25" ht="15"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</row>
    <row r="149" spans="2:25" ht="15"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</row>
    <row r="150" spans="2:25" ht="15"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</row>
    <row r="151" spans="2:25" ht="15"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</row>
    <row r="152" spans="2:25" ht="15"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</row>
    <row r="153" spans="2:25" ht="15"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</row>
    <row r="154" spans="2:25" ht="15"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</row>
    <row r="155" spans="2:25" ht="15"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</row>
    <row r="156" spans="2:25" ht="15"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</row>
    <row r="157" spans="2:25" ht="15"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</row>
    <row r="158" spans="2:25" ht="15"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</row>
    <row r="159" spans="2:25" ht="15"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</row>
    <row r="160" spans="2:25" ht="15"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</row>
    <row r="161" spans="2:25" ht="15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</row>
    <row r="162" spans="2:25" ht="15"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</row>
    <row r="163" spans="2:25" ht="15"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</row>
    <row r="164" spans="2:25" ht="15"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</row>
    <row r="165" spans="2:25" ht="15"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</row>
    <row r="166" spans="2:25" ht="15"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</row>
    <row r="167" spans="2:25" ht="15"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</row>
    <row r="168" spans="2:25" ht="15"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</row>
    <row r="169" spans="2:25" ht="15"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</row>
    <row r="170" spans="2:25" ht="15"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</row>
    <row r="171" spans="2:25" ht="15"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B91">
      <selection activeCell="I63" sqref="I63"/>
    </sheetView>
  </sheetViews>
  <sheetFormatPr defaultColWidth="9.140625" defaultRowHeight="15"/>
  <cols>
    <col min="1" max="1" width="105.140625" style="106" customWidth="1"/>
    <col min="2" max="2" width="9.140625" style="106" customWidth="1"/>
    <col min="3" max="3" width="17.140625" style="106" customWidth="1"/>
    <col min="4" max="4" width="20.140625" style="106" customWidth="1"/>
    <col min="5" max="5" width="18.8515625" style="106" customWidth="1"/>
    <col min="6" max="6" width="15.7109375" style="106" customWidth="1"/>
    <col min="7" max="16384" width="9.140625" style="106" customWidth="1"/>
  </cols>
  <sheetData>
    <row r="1" spans="1:6" ht="20.25" customHeight="1">
      <c r="A1" s="280" t="s">
        <v>756</v>
      </c>
      <c r="B1" s="281"/>
      <c r="C1" s="281"/>
      <c r="D1" s="281"/>
      <c r="E1" s="281"/>
      <c r="F1" s="282"/>
    </row>
    <row r="2" spans="1:6" ht="19.5" customHeight="1">
      <c r="A2" s="283" t="s">
        <v>183</v>
      </c>
      <c r="B2" s="281"/>
      <c r="C2" s="281"/>
      <c r="D2" s="281"/>
      <c r="E2" s="281"/>
      <c r="F2" s="282"/>
    </row>
    <row r="3" ht="18">
      <c r="A3" s="103"/>
    </row>
    <row r="4" spans="1:6" ht="15">
      <c r="A4" s="104" t="s">
        <v>658</v>
      </c>
      <c r="E4" s="275" t="s">
        <v>745</v>
      </c>
      <c r="F4" s="275"/>
    </row>
    <row r="5" spans="1:6" ht="45">
      <c r="A5" s="105" t="s">
        <v>361</v>
      </c>
      <c r="B5" s="107" t="s">
        <v>362</v>
      </c>
      <c r="C5" s="108" t="s">
        <v>215</v>
      </c>
      <c r="D5" s="108" t="s">
        <v>216</v>
      </c>
      <c r="E5" s="108" t="s">
        <v>217</v>
      </c>
      <c r="F5" s="109" t="s">
        <v>313</v>
      </c>
    </row>
    <row r="6" spans="1:6" ht="15">
      <c r="A6" s="110" t="s">
        <v>363</v>
      </c>
      <c r="B6" s="111" t="s">
        <v>364</v>
      </c>
      <c r="C6" s="112">
        <v>10290</v>
      </c>
      <c r="D6" s="112"/>
      <c r="E6" s="112"/>
      <c r="F6" s="112">
        <f>SUM(C6:E6)</f>
        <v>10290</v>
      </c>
    </row>
    <row r="7" spans="1:6" ht="15">
      <c r="A7" s="110" t="s">
        <v>365</v>
      </c>
      <c r="B7" s="113" t="s">
        <v>366</v>
      </c>
      <c r="C7" s="112">
        <v>444</v>
      </c>
      <c r="D7" s="112"/>
      <c r="E7" s="112"/>
      <c r="F7" s="112">
        <f>SUM(C7:E7)</f>
        <v>444</v>
      </c>
    </row>
    <row r="8" spans="1:6" ht="15">
      <c r="A8" s="110" t="s">
        <v>367</v>
      </c>
      <c r="B8" s="113" t="s">
        <v>368</v>
      </c>
      <c r="C8" s="112"/>
      <c r="D8" s="112"/>
      <c r="E8" s="112"/>
      <c r="F8" s="112"/>
    </row>
    <row r="9" spans="1:6" ht="15">
      <c r="A9" s="114" t="s">
        <v>369</v>
      </c>
      <c r="B9" s="113" t="s">
        <v>370</v>
      </c>
      <c r="C9" s="112"/>
      <c r="D9" s="112"/>
      <c r="E9" s="112"/>
      <c r="F9" s="112"/>
    </row>
    <row r="10" spans="1:6" ht="15">
      <c r="A10" s="114" t="s">
        <v>371</v>
      </c>
      <c r="B10" s="113" t="s">
        <v>372</v>
      </c>
      <c r="C10" s="112"/>
      <c r="D10" s="112"/>
      <c r="E10" s="112"/>
      <c r="F10" s="112"/>
    </row>
    <row r="11" spans="1:6" ht="15">
      <c r="A11" s="114" t="s">
        <v>373</v>
      </c>
      <c r="B11" s="113" t="s">
        <v>374</v>
      </c>
      <c r="C11" s="112">
        <v>445</v>
      </c>
      <c r="D11" s="112"/>
      <c r="E11" s="112"/>
      <c r="F11" s="112">
        <f>SUM(C11:E11)</f>
        <v>445</v>
      </c>
    </row>
    <row r="12" spans="1:6" ht="15">
      <c r="A12" s="114" t="s">
        <v>375</v>
      </c>
      <c r="B12" s="113" t="s">
        <v>376</v>
      </c>
      <c r="C12" s="112">
        <v>480</v>
      </c>
      <c r="D12" s="112"/>
      <c r="E12" s="112"/>
      <c r="F12" s="112">
        <f>SUM(C12:E12)</f>
        <v>480</v>
      </c>
    </row>
    <row r="13" spans="1:6" ht="15">
      <c r="A13" s="114" t="s">
        <v>377</v>
      </c>
      <c r="B13" s="113" t="s">
        <v>378</v>
      </c>
      <c r="C13" s="112"/>
      <c r="D13" s="112"/>
      <c r="E13" s="112"/>
      <c r="F13" s="112"/>
    </row>
    <row r="14" spans="1:6" ht="15">
      <c r="A14" s="115" t="s">
        <v>379</v>
      </c>
      <c r="B14" s="113" t="s">
        <v>380</v>
      </c>
      <c r="C14" s="112">
        <v>100</v>
      </c>
      <c r="D14" s="112"/>
      <c r="E14" s="112"/>
      <c r="F14" s="112">
        <f>SUM(C14:E14)</f>
        <v>100</v>
      </c>
    </row>
    <row r="15" spans="1:6" ht="15">
      <c r="A15" s="115" t="s">
        <v>381</v>
      </c>
      <c r="B15" s="113" t="s">
        <v>382</v>
      </c>
      <c r="C15" s="112"/>
      <c r="D15" s="112"/>
      <c r="E15" s="112"/>
      <c r="F15" s="112"/>
    </row>
    <row r="16" spans="1:6" ht="15">
      <c r="A16" s="115" t="s">
        <v>383</v>
      </c>
      <c r="B16" s="113" t="s">
        <v>384</v>
      </c>
      <c r="C16" s="112"/>
      <c r="D16" s="112"/>
      <c r="E16" s="112"/>
      <c r="F16" s="112"/>
    </row>
    <row r="17" spans="1:6" ht="15">
      <c r="A17" s="115" t="s">
        <v>385</v>
      </c>
      <c r="B17" s="113" t="s">
        <v>386</v>
      </c>
      <c r="C17" s="112"/>
      <c r="D17" s="112"/>
      <c r="E17" s="112"/>
      <c r="F17" s="112"/>
    </row>
    <row r="18" spans="1:6" ht="15">
      <c r="A18" s="115" t="s">
        <v>66</v>
      </c>
      <c r="B18" s="113" t="s">
        <v>387</v>
      </c>
      <c r="C18" s="112">
        <v>241</v>
      </c>
      <c r="D18" s="112"/>
      <c r="E18" s="112"/>
      <c r="F18" s="112">
        <f>SUM(C18:E18)</f>
        <v>241</v>
      </c>
    </row>
    <row r="19" spans="1:6" ht="15">
      <c r="A19" s="116" t="s">
        <v>7</v>
      </c>
      <c r="B19" s="117" t="s">
        <v>388</v>
      </c>
      <c r="C19" s="118">
        <f>SUM(C6:C18)</f>
        <v>12000</v>
      </c>
      <c r="D19" s="118"/>
      <c r="E19" s="112"/>
      <c r="F19" s="118">
        <f>SUM(C19:E19)</f>
        <v>12000</v>
      </c>
    </row>
    <row r="20" spans="1:6" ht="15">
      <c r="A20" s="115" t="s">
        <v>389</v>
      </c>
      <c r="B20" s="113" t="s">
        <v>390</v>
      </c>
      <c r="C20" s="112"/>
      <c r="D20" s="112"/>
      <c r="E20" s="112"/>
      <c r="F20" s="118"/>
    </row>
    <row r="21" spans="1:6" ht="15">
      <c r="A21" s="115" t="s">
        <v>391</v>
      </c>
      <c r="B21" s="113" t="s">
        <v>392</v>
      </c>
      <c r="C21" s="112"/>
      <c r="D21" s="112"/>
      <c r="E21" s="112"/>
      <c r="F21" s="118"/>
    </row>
    <row r="22" spans="1:6" ht="15">
      <c r="A22" s="119" t="s">
        <v>393</v>
      </c>
      <c r="B22" s="113" t="s">
        <v>394</v>
      </c>
      <c r="C22" s="112"/>
      <c r="D22" s="112"/>
      <c r="E22" s="112"/>
      <c r="F22" s="118"/>
    </row>
    <row r="23" spans="1:6" ht="15">
      <c r="A23" s="120" t="s">
        <v>8</v>
      </c>
      <c r="B23" s="117" t="s">
        <v>395</v>
      </c>
      <c r="C23" s="118"/>
      <c r="D23" s="112"/>
      <c r="E23" s="112"/>
      <c r="F23" s="118"/>
    </row>
    <row r="24" spans="1:6" ht="15">
      <c r="A24" s="121" t="s">
        <v>96</v>
      </c>
      <c r="B24" s="122" t="s">
        <v>396</v>
      </c>
      <c r="C24" s="118">
        <f>SUM(C19:C23)</f>
        <v>12000</v>
      </c>
      <c r="D24" s="118"/>
      <c r="E24" s="112"/>
      <c r="F24" s="118">
        <f>SUM(C24:E24)</f>
        <v>12000</v>
      </c>
    </row>
    <row r="25" spans="1:6" ht="15">
      <c r="A25" s="123" t="s">
        <v>67</v>
      </c>
      <c r="B25" s="122" t="s">
        <v>397</v>
      </c>
      <c r="C25" s="118">
        <v>3300</v>
      </c>
      <c r="D25" s="118"/>
      <c r="E25" s="112"/>
      <c r="F25" s="118">
        <f>SUM(C25:E25)</f>
        <v>3300</v>
      </c>
    </row>
    <row r="26" spans="1:6" ht="15">
      <c r="A26" s="115" t="s">
        <v>398</v>
      </c>
      <c r="B26" s="113" t="s">
        <v>399</v>
      </c>
      <c r="C26" s="112">
        <v>2100</v>
      </c>
      <c r="D26" s="112"/>
      <c r="E26" s="112"/>
      <c r="F26" s="112">
        <f>SUM(C26:E26)</f>
        <v>2100</v>
      </c>
    </row>
    <row r="27" spans="1:6" ht="15">
      <c r="A27" s="115" t="s">
        <v>400</v>
      </c>
      <c r="B27" s="113" t="s">
        <v>401</v>
      </c>
      <c r="C27" s="112">
        <v>900</v>
      </c>
      <c r="D27" s="112"/>
      <c r="E27" s="112"/>
      <c r="F27" s="112">
        <f>SUM(C27:E27)</f>
        <v>900</v>
      </c>
    </row>
    <row r="28" spans="1:6" ht="15">
      <c r="A28" s="115" t="s">
        <v>402</v>
      </c>
      <c r="B28" s="113" t="s">
        <v>403</v>
      </c>
      <c r="C28" s="112"/>
      <c r="D28" s="112"/>
      <c r="E28" s="112"/>
      <c r="F28" s="112"/>
    </row>
    <row r="29" spans="1:6" ht="15">
      <c r="A29" s="120" t="s">
        <v>9</v>
      </c>
      <c r="B29" s="117" t="s">
        <v>404</v>
      </c>
      <c r="C29" s="118">
        <f>SUM(C26:C28)</f>
        <v>3000</v>
      </c>
      <c r="D29" s="112"/>
      <c r="E29" s="112"/>
      <c r="F29" s="118">
        <f>SUM(C29:E29)</f>
        <v>3000</v>
      </c>
    </row>
    <row r="30" spans="1:6" ht="15">
      <c r="A30" s="115" t="s">
        <v>405</v>
      </c>
      <c r="B30" s="113" t="s">
        <v>406</v>
      </c>
      <c r="C30" s="112">
        <v>500</v>
      </c>
      <c r="D30" s="112"/>
      <c r="E30" s="112"/>
      <c r="F30" s="112">
        <f>SUM(C30:E30)</f>
        <v>500</v>
      </c>
    </row>
    <row r="31" spans="1:6" ht="15">
      <c r="A31" s="115" t="s">
        <v>407</v>
      </c>
      <c r="B31" s="113" t="s">
        <v>408</v>
      </c>
      <c r="C31" s="112">
        <v>300</v>
      </c>
      <c r="D31" s="112"/>
      <c r="E31" s="112"/>
      <c r="F31" s="112">
        <f>SUM(C31:E31)</f>
        <v>300</v>
      </c>
    </row>
    <row r="32" spans="1:6" ht="15" customHeight="1">
      <c r="A32" s="120" t="s">
        <v>97</v>
      </c>
      <c r="B32" s="117" t="s">
        <v>409</v>
      </c>
      <c r="C32" s="118">
        <f>SUM(C30:C31)</f>
        <v>800</v>
      </c>
      <c r="D32" s="112"/>
      <c r="E32" s="112"/>
      <c r="F32" s="118">
        <f>SUM(C32:E32)</f>
        <v>800</v>
      </c>
    </row>
    <row r="33" spans="1:6" ht="15">
      <c r="A33" s="115" t="s">
        <v>410</v>
      </c>
      <c r="B33" s="113" t="s">
        <v>411</v>
      </c>
      <c r="C33" s="112">
        <v>1500</v>
      </c>
      <c r="D33" s="112"/>
      <c r="E33" s="112"/>
      <c r="F33" s="112">
        <f>SUM(C33:E33)</f>
        <v>1500</v>
      </c>
    </row>
    <row r="34" spans="1:6" ht="15">
      <c r="A34" s="115" t="s">
        <v>412</v>
      </c>
      <c r="B34" s="113" t="s">
        <v>413</v>
      </c>
      <c r="C34" s="112"/>
      <c r="D34" s="112"/>
      <c r="E34" s="112"/>
      <c r="F34" s="112"/>
    </row>
    <row r="35" spans="1:6" ht="15">
      <c r="A35" s="115" t="s">
        <v>68</v>
      </c>
      <c r="B35" s="113" t="s">
        <v>414</v>
      </c>
      <c r="C35" s="112"/>
      <c r="D35" s="112"/>
      <c r="E35" s="112"/>
      <c r="F35" s="112"/>
    </row>
    <row r="36" spans="1:6" ht="15">
      <c r="A36" s="115" t="s">
        <v>415</v>
      </c>
      <c r="B36" s="113" t="s">
        <v>416</v>
      </c>
      <c r="C36" s="112">
        <v>300</v>
      </c>
      <c r="D36" s="112"/>
      <c r="E36" s="112"/>
      <c r="F36" s="112">
        <f>SUM(C36:E36)</f>
        <v>300</v>
      </c>
    </row>
    <row r="37" spans="1:6" ht="15">
      <c r="A37" s="124" t="s">
        <v>69</v>
      </c>
      <c r="B37" s="113" t="s">
        <v>417</v>
      </c>
      <c r="C37" s="112"/>
      <c r="D37" s="112"/>
      <c r="E37" s="112"/>
      <c r="F37" s="112"/>
    </row>
    <row r="38" spans="1:6" ht="15">
      <c r="A38" s="119" t="s">
        <v>418</v>
      </c>
      <c r="B38" s="113" t="s">
        <v>419</v>
      </c>
      <c r="C38" s="112"/>
      <c r="D38" s="112"/>
      <c r="E38" s="112"/>
      <c r="F38" s="112"/>
    </row>
    <row r="39" spans="1:6" ht="15">
      <c r="A39" s="115" t="s">
        <v>70</v>
      </c>
      <c r="B39" s="113" t="s">
        <v>420</v>
      </c>
      <c r="C39" s="112">
        <v>300</v>
      </c>
      <c r="D39" s="112"/>
      <c r="E39" s="112"/>
      <c r="F39" s="112">
        <f>SUM(C39:E39)</f>
        <v>300</v>
      </c>
    </row>
    <row r="40" spans="1:6" ht="15">
      <c r="A40" s="120" t="s">
        <v>10</v>
      </c>
      <c r="B40" s="117" t="s">
        <v>421</v>
      </c>
      <c r="C40" s="118">
        <f>SUM(C33:C39)</f>
        <v>2100</v>
      </c>
      <c r="D40" s="112"/>
      <c r="E40" s="112"/>
      <c r="F40" s="118">
        <f>SUM(C40:E40)</f>
        <v>2100</v>
      </c>
    </row>
    <row r="41" spans="1:6" ht="15">
      <c r="A41" s="115" t="s">
        <v>422</v>
      </c>
      <c r="B41" s="113" t="s">
        <v>423</v>
      </c>
      <c r="C41" s="112">
        <v>300</v>
      </c>
      <c r="D41" s="112"/>
      <c r="E41" s="112"/>
      <c r="F41" s="112">
        <f>SUM(C41:E41)</f>
        <v>300</v>
      </c>
    </row>
    <row r="42" spans="1:6" ht="15">
      <c r="A42" s="115" t="s">
        <v>424</v>
      </c>
      <c r="B42" s="113" t="s">
        <v>425</v>
      </c>
      <c r="C42" s="112"/>
      <c r="D42" s="112"/>
      <c r="E42" s="112"/>
      <c r="F42" s="112"/>
    </row>
    <row r="43" spans="1:6" ht="15">
      <c r="A43" s="120" t="s">
        <v>11</v>
      </c>
      <c r="B43" s="117" t="s">
        <v>426</v>
      </c>
      <c r="C43" s="118">
        <f>SUM(C41:C42)</f>
        <v>300</v>
      </c>
      <c r="D43" s="112"/>
      <c r="E43" s="112"/>
      <c r="F43" s="118">
        <f>SUM(C43:E43)</f>
        <v>300</v>
      </c>
    </row>
    <row r="44" spans="1:6" ht="15">
      <c r="A44" s="115" t="s">
        <v>427</v>
      </c>
      <c r="B44" s="113" t="s">
        <v>428</v>
      </c>
      <c r="C44" s="112">
        <v>1050</v>
      </c>
      <c r="D44" s="112"/>
      <c r="E44" s="112"/>
      <c r="F44" s="112">
        <f>SUM(C44:E44)</f>
        <v>1050</v>
      </c>
    </row>
    <row r="45" spans="1:6" ht="15">
      <c r="A45" s="115" t="s">
        <v>429</v>
      </c>
      <c r="B45" s="113" t="s">
        <v>430</v>
      </c>
      <c r="C45" s="112"/>
      <c r="D45" s="112"/>
      <c r="E45" s="112"/>
      <c r="F45" s="112"/>
    </row>
    <row r="46" spans="1:6" ht="15">
      <c r="A46" s="115" t="s">
        <v>71</v>
      </c>
      <c r="B46" s="113" t="s">
        <v>431</v>
      </c>
      <c r="C46" s="112"/>
      <c r="D46" s="112"/>
      <c r="E46" s="112"/>
      <c r="F46" s="112"/>
    </row>
    <row r="47" spans="1:6" ht="15">
      <c r="A47" s="115" t="s">
        <v>72</v>
      </c>
      <c r="B47" s="113" t="s">
        <v>432</v>
      </c>
      <c r="C47" s="112"/>
      <c r="D47" s="112"/>
      <c r="E47" s="112"/>
      <c r="F47" s="112"/>
    </row>
    <row r="48" spans="1:6" ht="15">
      <c r="A48" s="115" t="s">
        <v>433</v>
      </c>
      <c r="B48" s="113" t="s">
        <v>434</v>
      </c>
      <c r="C48" s="112">
        <v>50</v>
      </c>
      <c r="D48" s="112"/>
      <c r="E48" s="112"/>
      <c r="F48" s="112">
        <f>SUM(C48:E48)</f>
        <v>50</v>
      </c>
    </row>
    <row r="49" spans="1:6" ht="15">
      <c r="A49" s="120" t="s">
        <v>12</v>
      </c>
      <c r="B49" s="117" t="s">
        <v>435</v>
      </c>
      <c r="C49" s="118">
        <f>SUM(C44:C48)</f>
        <v>1100</v>
      </c>
      <c r="D49" s="112"/>
      <c r="E49" s="112"/>
      <c r="F49" s="118">
        <f>SUM(C49:E49)</f>
        <v>1100</v>
      </c>
    </row>
    <row r="50" spans="1:6" ht="15">
      <c r="A50" s="123" t="s">
        <v>13</v>
      </c>
      <c r="B50" s="122" t="s">
        <v>436</v>
      </c>
      <c r="C50" s="118">
        <v>7300</v>
      </c>
      <c r="D50" s="112"/>
      <c r="E50" s="112"/>
      <c r="F50" s="118">
        <f>SUM(C50:E50)</f>
        <v>7300</v>
      </c>
    </row>
    <row r="51" spans="1:6" ht="15">
      <c r="A51" s="125" t="s">
        <v>437</v>
      </c>
      <c r="B51" s="113" t="s">
        <v>438</v>
      </c>
      <c r="C51" s="112"/>
      <c r="D51" s="112"/>
      <c r="E51" s="112"/>
      <c r="F51" s="112"/>
    </row>
    <row r="52" spans="1:6" ht="15">
      <c r="A52" s="125" t="s">
        <v>14</v>
      </c>
      <c r="B52" s="113" t="s">
        <v>439</v>
      </c>
      <c r="C52" s="112"/>
      <c r="D52" s="112"/>
      <c r="E52" s="112"/>
      <c r="F52" s="112"/>
    </row>
    <row r="53" spans="1:6" ht="15">
      <c r="A53" s="126" t="s">
        <v>73</v>
      </c>
      <c r="B53" s="113" t="s">
        <v>440</v>
      </c>
      <c r="C53" s="112"/>
      <c r="D53" s="112"/>
      <c r="E53" s="112"/>
      <c r="F53" s="112"/>
    </row>
    <row r="54" spans="1:6" ht="15">
      <c r="A54" s="126" t="s">
        <v>74</v>
      </c>
      <c r="B54" s="113" t="s">
        <v>441</v>
      </c>
      <c r="C54" s="112"/>
      <c r="D54" s="112"/>
      <c r="E54" s="112"/>
      <c r="F54" s="112"/>
    </row>
    <row r="55" spans="1:6" ht="15">
      <c r="A55" s="126" t="s">
        <v>75</v>
      </c>
      <c r="B55" s="113" t="s">
        <v>442</v>
      </c>
      <c r="C55" s="112"/>
      <c r="D55" s="112"/>
      <c r="E55" s="112"/>
      <c r="F55" s="112"/>
    </row>
    <row r="56" spans="1:6" ht="15">
      <c r="A56" s="125" t="s">
        <v>76</v>
      </c>
      <c r="B56" s="113" t="s">
        <v>443</v>
      </c>
      <c r="C56" s="112"/>
      <c r="D56" s="112"/>
      <c r="E56" s="112"/>
      <c r="F56" s="112"/>
    </row>
    <row r="57" spans="1:6" ht="15">
      <c r="A57" s="125" t="s">
        <v>77</v>
      </c>
      <c r="B57" s="113" t="s">
        <v>444</v>
      </c>
      <c r="C57" s="112"/>
      <c r="D57" s="112"/>
      <c r="E57" s="112"/>
      <c r="F57" s="112"/>
    </row>
    <row r="58" spans="1:6" ht="15">
      <c r="A58" s="125" t="s">
        <v>78</v>
      </c>
      <c r="B58" s="113" t="s">
        <v>445</v>
      </c>
      <c r="C58" s="112"/>
      <c r="D58" s="112"/>
      <c r="E58" s="112"/>
      <c r="F58" s="112"/>
    </row>
    <row r="59" spans="1:6" ht="15">
      <c r="A59" s="127" t="s">
        <v>40</v>
      </c>
      <c r="B59" s="122" t="s">
        <v>446</v>
      </c>
      <c r="C59" s="112"/>
      <c r="D59" s="112"/>
      <c r="E59" s="112"/>
      <c r="F59" s="112"/>
    </row>
    <row r="60" spans="1:6" ht="15">
      <c r="A60" s="128" t="s">
        <v>79</v>
      </c>
      <c r="B60" s="113" t="s">
        <v>447</v>
      </c>
      <c r="C60" s="112"/>
      <c r="D60" s="112"/>
      <c r="E60" s="112"/>
      <c r="F60" s="112"/>
    </row>
    <row r="61" spans="1:6" ht="15">
      <c r="A61" s="128" t="s">
        <v>448</v>
      </c>
      <c r="B61" s="113" t="s">
        <v>449</v>
      </c>
      <c r="C61" s="112"/>
      <c r="D61" s="112"/>
      <c r="E61" s="112"/>
      <c r="F61" s="112"/>
    </row>
    <row r="62" spans="1:6" ht="15">
      <c r="A62" s="128" t="s">
        <v>450</v>
      </c>
      <c r="B62" s="113" t="s">
        <v>451</v>
      </c>
      <c r="C62" s="112"/>
      <c r="D62" s="112"/>
      <c r="E62" s="112"/>
      <c r="F62" s="112"/>
    </row>
    <row r="63" spans="1:6" ht="15">
      <c r="A63" s="128" t="s">
        <v>41</v>
      </c>
      <c r="B63" s="113" t="s">
        <v>452</v>
      </c>
      <c r="C63" s="112"/>
      <c r="D63" s="112"/>
      <c r="E63" s="112"/>
      <c r="F63" s="112"/>
    </row>
    <row r="64" spans="1:6" ht="15">
      <c r="A64" s="128" t="s">
        <v>80</v>
      </c>
      <c r="B64" s="113" t="s">
        <v>453</v>
      </c>
      <c r="C64" s="112"/>
      <c r="D64" s="112"/>
      <c r="E64" s="112"/>
      <c r="F64" s="112"/>
    </row>
    <row r="65" spans="1:6" ht="15">
      <c r="A65" s="128" t="s">
        <v>43</v>
      </c>
      <c r="B65" s="113" t="s">
        <v>454</v>
      </c>
      <c r="C65" s="112"/>
      <c r="D65" s="112"/>
      <c r="E65" s="112"/>
      <c r="F65" s="112"/>
    </row>
    <row r="66" spans="1:6" ht="15">
      <c r="A66" s="128" t="s">
        <v>81</v>
      </c>
      <c r="B66" s="113" t="s">
        <v>455</v>
      </c>
      <c r="C66" s="112"/>
      <c r="D66" s="112"/>
      <c r="E66" s="112"/>
      <c r="F66" s="112"/>
    </row>
    <row r="67" spans="1:6" ht="15">
      <c r="A67" s="128" t="s">
        <v>82</v>
      </c>
      <c r="B67" s="113" t="s">
        <v>456</v>
      </c>
      <c r="C67" s="112"/>
      <c r="D67" s="112"/>
      <c r="E67" s="112"/>
      <c r="F67" s="112"/>
    </row>
    <row r="68" spans="1:6" ht="15">
      <c r="A68" s="128" t="s">
        <v>457</v>
      </c>
      <c r="B68" s="113" t="s">
        <v>458</v>
      </c>
      <c r="C68" s="112"/>
      <c r="D68" s="112"/>
      <c r="E68" s="112"/>
      <c r="F68" s="112"/>
    </row>
    <row r="69" spans="1:6" ht="15">
      <c r="A69" s="129" t="s">
        <v>459</v>
      </c>
      <c r="B69" s="113" t="s">
        <v>460</v>
      </c>
      <c r="C69" s="112"/>
      <c r="D69" s="112"/>
      <c r="E69" s="112"/>
      <c r="F69" s="112"/>
    </row>
    <row r="70" spans="1:6" ht="15">
      <c r="A70" s="128" t="s">
        <v>83</v>
      </c>
      <c r="B70" s="113" t="s">
        <v>461</v>
      </c>
      <c r="C70" s="112"/>
      <c r="D70" s="112"/>
      <c r="E70" s="112"/>
      <c r="F70" s="112"/>
    </row>
    <row r="71" spans="1:6" ht="15">
      <c r="A71" s="129" t="s">
        <v>268</v>
      </c>
      <c r="B71" s="113" t="s">
        <v>462</v>
      </c>
      <c r="C71" s="112"/>
      <c r="D71" s="112"/>
      <c r="E71" s="112"/>
      <c r="F71" s="112"/>
    </row>
    <row r="72" spans="1:6" ht="15">
      <c r="A72" s="129" t="s">
        <v>269</v>
      </c>
      <c r="B72" s="113" t="s">
        <v>462</v>
      </c>
      <c r="C72" s="112"/>
      <c r="D72" s="112"/>
      <c r="E72" s="112"/>
      <c r="F72" s="112"/>
    </row>
    <row r="73" spans="1:6" ht="15">
      <c r="A73" s="127" t="s">
        <v>46</v>
      </c>
      <c r="B73" s="122" t="s">
        <v>463</v>
      </c>
      <c r="C73" s="112"/>
      <c r="D73" s="112"/>
      <c r="E73" s="112"/>
      <c r="F73" s="112"/>
    </row>
    <row r="74" spans="1:6" ht="15.75">
      <c r="A74" s="130" t="s">
        <v>214</v>
      </c>
      <c r="B74" s="122"/>
      <c r="C74" s="112">
        <v>22600</v>
      </c>
      <c r="D74" s="112"/>
      <c r="E74" s="112"/>
      <c r="F74" s="112">
        <f>SUM(C74:E74)</f>
        <v>22600</v>
      </c>
    </row>
    <row r="75" spans="1:6" ht="15">
      <c r="A75" s="131" t="s">
        <v>464</v>
      </c>
      <c r="B75" s="113" t="s">
        <v>465</v>
      </c>
      <c r="C75" s="112"/>
      <c r="D75" s="112"/>
      <c r="E75" s="112"/>
      <c r="F75" s="112"/>
    </row>
    <row r="76" spans="1:6" ht="15">
      <c r="A76" s="131" t="s">
        <v>84</v>
      </c>
      <c r="B76" s="113" t="s">
        <v>466</v>
      </c>
      <c r="C76" s="112"/>
      <c r="D76" s="112"/>
      <c r="E76" s="112"/>
      <c r="F76" s="112"/>
    </row>
    <row r="77" spans="1:6" ht="15">
      <c r="A77" s="131" t="s">
        <v>467</v>
      </c>
      <c r="B77" s="113" t="s">
        <v>468</v>
      </c>
      <c r="C77" s="112"/>
      <c r="D77" s="112"/>
      <c r="E77" s="112"/>
      <c r="F77" s="112"/>
    </row>
    <row r="78" spans="1:6" ht="15">
      <c r="A78" s="131" t="s">
        <v>469</v>
      </c>
      <c r="B78" s="113" t="s">
        <v>470</v>
      </c>
      <c r="C78" s="112"/>
      <c r="D78" s="112"/>
      <c r="E78" s="112"/>
      <c r="F78" s="112"/>
    </row>
    <row r="79" spans="1:6" ht="15">
      <c r="A79" s="119" t="s">
        <v>471</v>
      </c>
      <c r="B79" s="113" t="s">
        <v>472</v>
      </c>
      <c r="C79" s="112"/>
      <c r="D79" s="112"/>
      <c r="E79" s="112"/>
      <c r="F79" s="112"/>
    </row>
    <row r="80" spans="1:6" ht="15">
      <c r="A80" s="119" t="s">
        <v>473</v>
      </c>
      <c r="B80" s="113" t="s">
        <v>474</v>
      </c>
      <c r="C80" s="112"/>
      <c r="D80" s="112"/>
      <c r="E80" s="112"/>
      <c r="F80" s="112"/>
    </row>
    <row r="81" spans="1:6" ht="15">
      <c r="A81" s="119" t="s">
        <v>475</v>
      </c>
      <c r="B81" s="113" t="s">
        <v>476</v>
      </c>
      <c r="C81" s="112"/>
      <c r="D81" s="112"/>
      <c r="E81" s="112"/>
      <c r="F81" s="112"/>
    </row>
    <row r="82" spans="1:6" ht="15">
      <c r="A82" s="132" t="s">
        <v>48</v>
      </c>
      <c r="B82" s="122" t="s">
        <v>477</v>
      </c>
      <c r="C82" s="112"/>
      <c r="D82" s="112"/>
      <c r="E82" s="112"/>
      <c r="F82" s="112"/>
    </row>
    <row r="83" spans="1:6" ht="15">
      <c r="A83" s="125" t="s">
        <v>478</v>
      </c>
      <c r="B83" s="113" t="s">
        <v>479</v>
      </c>
      <c r="C83" s="112"/>
      <c r="D83" s="112"/>
      <c r="E83" s="112"/>
      <c r="F83" s="112"/>
    </row>
    <row r="84" spans="1:6" ht="15">
      <c r="A84" s="125" t="s">
        <v>480</v>
      </c>
      <c r="B84" s="113" t="s">
        <v>481</v>
      </c>
      <c r="C84" s="112"/>
      <c r="D84" s="112"/>
      <c r="E84" s="112"/>
      <c r="F84" s="112"/>
    </row>
    <row r="85" spans="1:6" ht="15">
      <c r="A85" s="125" t="s">
        <v>482</v>
      </c>
      <c r="B85" s="113" t="s">
        <v>483</v>
      </c>
      <c r="C85" s="112"/>
      <c r="D85" s="112"/>
      <c r="E85" s="112"/>
      <c r="F85" s="112"/>
    </row>
    <row r="86" spans="1:6" ht="15">
      <c r="A86" s="125" t="s">
        <v>484</v>
      </c>
      <c r="B86" s="113" t="s">
        <v>485</v>
      </c>
      <c r="C86" s="112"/>
      <c r="D86" s="112"/>
      <c r="E86" s="112"/>
      <c r="F86" s="112"/>
    </row>
    <row r="87" spans="1:6" ht="15">
      <c r="A87" s="127" t="s">
        <v>49</v>
      </c>
      <c r="B87" s="122" t="s">
        <v>486</v>
      </c>
      <c r="C87" s="112"/>
      <c r="D87" s="112"/>
      <c r="E87" s="112"/>
      <c r="F87" s="112"/>
    </row>
    <row r="88" spans="1:6" ht="15">
      <c r="A88" s="125" t="s">
        <v>487</v>
      </c>
      <c r="B88" s="113" t="s">
        <v>488</v>
      </c>
      <c r="C88" s="112"/>
      <c r="D88" s="112"/>
      <c r="E88" s="112"/>
      <c r="F88" s="112"/>
    </row>
    <row r="89" spans="1:6" ht="15">
      <c r="A89" s="125" t="s">
        <v>85</v>
      </c>
      <c r="B89" s="113" t="s">
        <v>489</v>
      </c>
      <c r="C89" s="112"/>
      <c r="D89" s="112"/>
      <c r="E89" s="112"/>
      <c r="F89" s="112"/>
    </row>
    <row r="90" spans="1:6" ht="15">
      <c r="A90" s="125" t="s">
        <v>86</v>
      </c>
      <c r="B90" s="113" t="s">
        <v>490</v>
      </c>
      <c r="C90" s="112"/>
      <c r="D90" s="112"/>
      <c r="E90" s="112"/>
      <c r="F90" s="112"/>
    </row>
    <row r="91" spans="1:6" ht="15">
      <c r="A91" s="125" t="s">
        <v>87</v>
      </c>
      <c r="B91" s="113" t="s">
        <v>491</v>
      </c>
      <c r="C91" s="112"/>
      <c r="D91" s="112"/>
      <c r="E91" s="112"/>
      <c r="F91" s="112"/>
    </row>
    <row r="92" spans="1:6" ht="15">
      <c r="A92" s="125" t="s">
        <v>88</v>
      </c>
      <c r="B92" s="113" t="s">
        <v>492</v>
      </c>
      <c r="C92" s="112"/>
      <c r="D92" s="112"/>
      <c r="E92" s="112"/>
      <c r="F92" s="112"/>
    </row>
    <row r="93" spans="1:6" ht="15">
      <c r="A93" s="125" t="s">
        <v>89</v>
      </c>
      <c r="B93" s="113" t="s">
        <v>493</v>
      </c>
      <c r="C93" s="112"/>
      <c r="D93" s="112"/>
      <c r="E93" s="112"/>
      <c r="F93" s="112"/>
    </row>
    <row r="94" spans="1:6" ht="15">
      <c r="A94" s="125" t="s">
        <v>494</v>
      </c>
      <c r="B94" s="113" t="s">
        <v>495</v>
      </c>
      <c r="C94" s="112"/>
      <c r="D94" s="112"/>
      <c r="E94" s="112"/>
      <c r="F94" s="112"/>
    </row>
    <row r="95" spans="1:6" ht="15">
      <c r="A95" s="125" t="s">
        <v>90</v>
      </c>
      <c r="B95" s="113" t="s">
        <v>496</v>
      </c>
      <c r="C95" s="112"/>
      <c r="D95" s="112"/>
      <c r="E95" s="112"/>
      <c r="F95" s="112"/>
    </row>
    <row r="96" spans="1:6" ht="15">
      <c r="A96" s="127" t="s">
        <v>50</v>
      </c>
      <c r="B96" s="122" t="s">
        <v>497</v>
      </c>
      <c r="C96" s="112"/>
      <c r="D96" s="112"/>
      <c r="E96" s="112"/>
      <c r="F96" s="112"/>
    </row>
    <row r="97" spans="1:6" ht="15.75">
      <c r="A97" s="130" t="s">
        <v>213</v>
      </c>
      <c r="B97" s="122"/>
      <c r="C97" s="112"/>
      <c r="D97" s="112"/>
      <c r="E97" s="112"/>
      <c r="F97" s="112"/>
    </row>
    <row r="98" spans="1:6" ht="15.75">
      <c r="A98" s="133" t="s">
        <v>98</v>
      </c>
      <c r="B98" s="134" t="s">
        <v>498</v>
      </c>
      <c r="C98" s="118">
        <f>SUM(C74:C97)</f>
        <v>22600</v>
      </c>
      <c r="D98" s="112"/>
      <c r="E98" s="112"/>
      <c r="F98" s="118">
        <f>SUM(C98:E98)</f>
        <v>22600</v>
      </c>
    </row>
    <row r="99" spans="1:25" ht="15">
      <c r="A99" s="125" t="s">
        <v>91</v>
      </c>
      <c r="B99" s="115" t="s">
        <v>499</v>
      </c>
      <c r="C99" s="125"/>
      <c r="D99" s="125"/>
      <c r="E99" s="125"/>
      <c r="F99" s="12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6"/>
      <c r="Y99" s="136"/>
    </row>
    <row r="100" spans="1:25" ht="15">
      <c r="A100" s="125" t="s">
        <v>502</v>
      </c>
      <c r="B100" s="115" t="s">
        <v>503</v>
      </c>
      <c r="C100" s="125"/>
      <c r="D100" s="125"/>
      <c r="E100" s="125"/>
      <c r="F100" s="12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6"/>
      <c r="Y100" s="136"/>
    </row>
    <row r="101" spans="1:25" ht="15">
      <c r="A101" s="125" t="s">
        <v>92</v>
      </c>
      <c r="B101" s="115" t="s">
        <v>504</v>
      </c>
      <c r="C101" s="125"/>
      <c r="D101" s="125"/>
      <c r="E101" s="125"/>
      <c r="F101" s="12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6"/>
      <c r="Y101" s="136"/>
    </row>
    <row r="102" spans="1:25" ht="15">
      <c r="A102" s="137" t="s">
        <v>55</v>
      </c>
      <c r="B102" s="120" t="s">
        <v>506</v>
      </c>
      <c r="C102" s="137"/>
      <c r="D102" s="137"/>
      <c r="E102" s="137"/>
      <c r="F102" s="137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6"/>
      <c r="Y102" s="136"/>
    </row>
    <row r="103" spans="1:25" ht="15">
      <c r="A103" s="139" t="s">
        <v>93</v>
      </c>
      <c r="B103" s="115" t="s">
        <v>507</v>
      </c>
      <c r="C103" s="139"/>
      <c r="D103" s="139"/>
      <c r="E103" s="139"/>
      <c r="F103" s="139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36"/>
      <c r="Y103" s="136"/>
    </row>
    <row r="104" spans="1:25" ht="15">
      <c r="A104" s="139" t="s">
        <v>61</v>
      </c>
      <c r="B104" s="115" t="s">
        <v>510</v>
      </c>
      <c r="C104" s="139"/>
      <c r="D104" s="139"/>
      <c r="E104" s="139"/>
      <c r="F104" s="139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36"/>
      <c r="Y104" s="136"/>
    </row>
    <row r="105" spans="1:25" ht="15">
      <c r="A105" s="125" t="s">
        <v>511</v>
      </c>
      <c r="B105" s="115" t="s">
        <v>512</v>
      </c>
      <c r="C105" s="125"/>
      <c r="D105" s="125"/>
      <c r="E105" s="125"/>
      <c r="F105" s="12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6"/>
      <c r="Y105" s="136"/>
    </row>
    <row r="106" spans="1:25" ht="15">
      <c r="A106" s="125" t="s">
        <v>94</v>
      </c>
      <c r="B106" s="115" t="s">
        <v>513</v>
      </c>
      <c r="C106" s="125"/>
      <c r="D106" s="125"/>
      <c r="E106" s="125"/>
      <c r="F106" s="12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6"/>
      <c r="Y106" s="136"/>
    </row>
    <row r="107" spans="1:25" ht="15">
      <c r="A107" s="141" t="s">
        <v>58</v>
      </c>
      <c r="B107" s="120" t="s">
        <v>514</v>
      </c>
      <c r="C107" s="141"/>
      <c r="D107" s="141"/>
      <c r="E107" s="141"/>
      <c r="F107" s="141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36"/>
      <c r="Y107" s="136"/>
    </row>
    <row r="108" spans="1:25" ht="15">
      <c r="A108" s="139" t="s">
        <v>515</v>
      </c>
      <c r="B108" s="115" t="s">
        <v>516</v>
      </c>
      <c r="C108" s="139"/>
      <c r="D108" s="139"/>
      <c r="E108" s="139"/>
      <c r="F108" s="139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36"/>
      <c r="Y108" s="136"/>
    </row>
    <row r="109" spans="1:25" ht="15">
      <c r="A109" s="139" t="s">
        <v>517</v>
      </c>
      <c r="B109" s="115" t="s">
        <v>518</v>
      </c>
      <c r="C109" s="139"/>
      <c r="D109" s="139"/>
      <c r="E109" s="139"/>
      <c r="F109" s="139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36"/>
      <c r="Y109" s="136"/>
    </row>
    <row r="110" spans="1:25" ht="15">
      <c r="A110" s="141" t="s">
        <v>519</v>
      </c>
      <c r="B110" s="120" t="s">
        <v>520</v>
      </c>
      <c r="C110" s="139"/>
      <c r="D110" s="139"/>
      <c r="E110" s="139"/>
      <c r="F110" s="139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36"/>
      <c r="Y110" s="136"/>
    </row>
    <row r="111" spans="1:25" ht="15">
      <c r="A111" s="139" t="s">
        <v>521</v>
      </c>
      <c r="B111" s="115" t="s">
        <v>522</v>
      </c>
      <c r="C111" s="139"/>
      <c r="D111" s="139"/>
      <c r="E111" s="139"/>
      <c r="F111" s="139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36"/>
      <c r="Y111" s="136"/>
    </row>
    <row r="112" spans="1:25" ht="15">
      <c r="A112" s="139" t="s">
        <v>523</v>
      </c>
      <c r="B112" s="115" t="s">
        <v>524</v>
      </c>
      <c r="C112" s="139"/>
      <c r="D112" s="139"/>
      <c r="E112" s="139"/>
      <c r="F112" s="139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36"/>
      <c r="Y112" s="136"/>
    </row>
    <row r="113" spans="1:25" ht="15">
      <c r="A113" s="139" t="s">
        <v>525</v>
      </c>
      <c r="B113" s="115" t="s">
        <v>526</v>
      </c>
      <c r="C113" s="139"/>
      <c r="D113" s="139"/>
      <c r="E113" s="139"/>
      <c r="F113" s="139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36"/>
      <c r="Y113" s="136"/>
    </row>
    <row r="114" spans="1:25" ht="15">
      <c r="A114" s="143" t="s">
        <v>59</v>
      </c>
      <c r="B114" s="123" t="s">
        <v>527</v>
      </c>
      <c r="C114" s="141"/>
      <c r="D114" s="141"/>
      <c r="E114" s="141"/>
      <c r="F114" s="141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36"/>
      <c r="Y114" s="136"/>
    </row>
    <row r="115" spans="1:25" ht="15">
      <c r="A115" s="139" t="s">
        <v>528</v>
      </c>
      <c r="B115" s="115" t="s">
        <v>529</v>
      </c>
      <c r="C115" s="139"/>
      <c r="D115" s="139"/>
      <c r="E115" s="139"/>
      <c r="F115" s="139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36"/>
      <c r="Y115" s="136"/>
    </row>
    <row r="116" spans="1:25" ht="15">
      <c r="A116" s="125" t="s">
        <v>530</v>
      </c>
      <c r="B116" s="115" t="s">
        <v>531</v>
      </c>
      <c r="C116" s="125"/>
      <c r="D116" s="125"/>
      <c r="E116" s="125"/>
      <c r="F116" s="12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6"/>
      <c r="Y116" s="136"/>
    </row>
    <row r="117" spans="1:25" ht="15">
      <c r="A117" s="139" t="s">
        <v>95</v>
      </c>
      <c r="B117" s="115" t="s">
        <v>532</v>
      </c>
      <c r="C117" s="139"/>
      <c r="D117" s="139"/>
      <c r="E117" s="139"/>
      <c r="F117" s="139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36"/>
      <c r="Y117" s="136"/>
    </row>
    <row r="118" spans="1:25" ht="15">
      <c r="A118" s="139" t="s">
        <v>64</v>
      </c>
      <c r="B118" s="115" t="s">
        <v>533</v>
      </c>
      <c r="C118" s="139"/>
      <c r="D118" s="139"/>
      <c r="E118" s="139"/>
      <c r="F118" s="139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36"/>
      <c r="Y118" s="136"/>
    </row>
    <row r="119" spans="1:25" ht="15">
      <c r="A119" s="143" t="s">
        <v>65</v>
      </c>
      <c r="B119" s="123" t="s">
        <v>537</v>
      </c>
      <c r="C119" s="141"/>
      <c r="D119" s="141"/>
      <c r="E119" s="141"/>
      <c r="F119" s="141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36"/>
      <c r="Y119" s="136"/>
    </row>
    <row r="120" spans="1:25" ht="15">
      <c r="A120" s="125" t="s">
        <v>538</v>
      </c>
      <c r="B120" s="115" t="s">
        <v>539</v>
      </c>
      <c r="C120" s="125"/>
      <c r="D120" s="125"/>
      <c r="E120" s="125"/>
      <c r="F120" s="12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6"/>
      <c r="Y120" s="136"/>
    </row>
    <row r="121" spans="1:25" ht="15.75">
      <c r="A121" s="144" t="s">
        <v>99</v>
      </c>
      <c r="B121" s="145" t="s">
        <v>540</v>
      </c>
      <c r="C121" s="141"/>
      <c r="D121" s="141"/>
      <c r="E121" s="141"/>
      <c r="F121" s="141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36"/>
      <c r="Y121" s="136"/>
    </row>
    <row r="122" spans="1:25" ht="15.75">
      <c r="A122" s="146" t="s">
        <v>135</v>
      </c>
      <c r="B122" s="147"/>
      <c r="C122" s="118">
        <f>SUM(C98:C121)</f>
        <v>22600</v>
      </c>
      <c r="D122" s="112"/>
      <c r="E122" s="112"/>
      <c r="F122" s="118">
        <f>SUM(C122:E122)</f>
        <v>22600</v>
      </c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</row>
    <row r="123" spans="2:25" ht="15"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</row>
    <row r="124" spans="2:25" ht="15"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</row>
    <row r="125" spans="2:25" ht="15"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</row>
    <row r="126" spans="2:25" ht="15"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</row>
    <row r="127" spans="2:25" ht="15"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</row>
    <row r="128" spans="2:25" ht="15"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</row>
    <row r="129" spans="2:25" ht="15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</row>
    <row r="130" spans="2:25" ht="15"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</row>
    <row r="131" spans="2:25" ht="15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</row>
    <row r="132" spans="2:25" ht="15"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</row>
    <row r="133" spans="2:25" ht="15"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</row>
    <row r="134" spans="2:25" ht="15"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</row>
    <row r="135" spans="2:25" ht="15"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</row>
    <row r="136" spans="2:25" ht="15"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</row>
    <row r="137" spans="2:25" ht="15"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</row>
    <row r="138" spans="2:25" ht="15"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</row>
    <row r="139" spans="2:25" ht="15"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</row>
    <row r="140" spans="2:25" ht="15"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</row>
    <row r="141" spans="2:25" ht="15"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</row>
    <row r="142" spans="2:25" ht="15"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</row>
    <row r="143" spans="2:25" ht="15"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</row>
    <row r="144" spans="2:25" ht="15"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</row>
    <row r="145" spans="2:25" ht="15"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</row>
    <row r="146" spans="2:25" ht="15"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</row>
    <row r="147" spans="2:25" ht="15"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</row>
    <row r="148" spans="2:25" ht="15"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</row>
    <row r="149" spans="2:25" ht="15"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</row>
    <row r="150" spans="2:25" ht="15"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</row>
    <row r="151" spans="2:25" ht="15"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</row>
    <row r="152" spans="2:25" ht="15"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</row>
    <row r="153" spans="2:25" ht="15"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</row>
    <row r="154" spans="2:25" ht="15"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</row>
    <row r="155" spans="2:25" ht="15"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</row>
    <row r="156" spans="2:25" ht="15"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</row>
    <row r="157" spans="2:25" ht="15"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</row>
    <row r="158" spans="2:25" ht="15"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</row>
    <row r="159" spans="2:25" ht="15"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</row>
    <row r="160" spans="2:25" ht="15"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</row>
    <row r="161" spans="2:25" ht="15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</row>
    <row r="162" spans="2:25" ht="15"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</row>
    <row r="163" spans="2:25" ht="15"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</row>
    <row r="164" spans="2:25" ht="15"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</row>
    <row r="165" spans="2:25" ht="15"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</row>
    <row r="166" spans="2:25" ht="15"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</row>
    <row r="167" spans="2:25" ht="15"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</row>
    <row r="168" spans="2:25" ht="15"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</row>
    <row r="169" spans="2:25" ht="15"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</row>
    <row r="170" spans="2:25" ht="15"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</row>
    <row r="171" spans="2:25" ht="15"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C1">
      <selection activeCell="H20" sqref="H20"/>
    </sheetView>
  </sheetViews>
  <sheetFormatPr defaultColWidth="9.140625" defaultRowHeight="15"/>
  <cols>
    <col min="1" max="1" width="105.140625" style="106" customWidth="1"/>
    <col min="2" max="2" width="9.140625" style="106" customWidth="1"/>
    <col min="3" max="3" width="17.140625" style="106" customWidth="1"/>
    <col min="4" max="4" width="20.140625" style="106" customWidth="1"/>
    <col min="5" max="5" width="18.8515625" style="106" customWidth="1"/>
    <col min="6" max="6" width="15.7109375" style="106" customWidth="1"/>
    <col min="7" max="16384" width="9.140625" style="106" customWidth="1"/>
  </cols>
  <sheetData>
    <row r="1" spans="1:6" ht="20.25" customHeight="1">
      <c r="A1" s="280" t="s">
        <v>756</v>
      </c>
      <c r="B1" s="281"/>
      <c r="C1" s="281"/>
      <c r="D1" s="281"/>
      <c r="E1" s="281"/>
      <c r="F1" s="282"/>
    </row>
    <row r="2" spans="1:6" ht="19.5" customHeight="1">
      <c r="A2" s="283" t="s">
        <v>183</v>
      </c>
      <c r="B2" s="281"/>
      <c r="C2" s="281"/>
      <c r="D2" s="281"/>
      <c r="E2" s="281"/>
      <c r="F2" s="282"/>
    </row>
    <row r="3" ht="18">
      <c r="A3" s="103"/>
    </row>
    <row r="4" spans="1:6" ht="15">
      <c r="A4" s="104" t="s">
        <v>659</v>
      </c>
      <c r="E4" s="275" t="s">
        <v>744</v>
      </c>
      <c r="F4" s="275"/>
    </row>
    <row r="5" spans="1:6" ht="45">
      <c r="A5" s="105" t="s">
        <v>361</v>
      </c>
      <c r="B5" s="107" t="s">
        <v>362</v>
      </c>
      <c r="C5" s="108" t="s">
        <v>774</v>
      </c>
      <c r="D5" s="108" t="s">
        <v>775</v>
      </c>
      <c r="E5" s="108" t="s">
        <v>217</v>
      </c>
      <c r="F5" s="109" t="s">
        <v>313</v>
      </c>
    </row>
    <row r="6" spans="1:6" ht="15">
      <c r="A6" s="110" t="s">
        <v>363</v>
      </c>
      <c r="B6" s="111" t="s">
        <v>364</v>
      </c>
      <c r="C6" s="112">
        <v>9215</v>
      </c>
      <c r="D6" s="112"/>
      <c r="E6" s="112"/>
      <c r="F6" s="112">
        <f>SUM(C6:E6)</f>
        <v>9215</v>
      </c>
    </row>
    <row r="7" spans="1:6" ht="15">
      <c r="A7" s="110" t="s">
        <v>365</v>
      </c>
      <c r="B7" s="113" t="s">
        <v>366</v>
      </c>
      <c r="C7" s="112"/>
      <c r="D7" s="112"/>
      <c r="E7" s="112"/>
      <c r="F7" s="112"/>
    </row>
    <row r="8" spans="1:6" ht="15">
      <c r="A8" s="110" t="s">
        <v>367</v>
      </c>
      <c r="B8" s="113" t="s">
        <v>368</v>
      </c>
      <c r="C8" s="112"/>
      <c r="D8" s="112"/>
      <c r="E8" s="112"/>
      <c r="F8" s="112"/>
    </row>
    <row r="9" spans="1:6" ht="15">
      <c r="A9" s="114" t="s">
        <v>369</v>
      </c>
      <c r="B9" s="113" t="s">
        <v>370</v>
      </c>
      <c r="C9" s="112"/>
      <c r="D9" s="112"/>
      <c r="E9" s="112"/>
      <c r="F9" s="112"/>
    </row>
    <row r="10" spans="1:6" ht="15">
      <c r="A10" s="114" t="s">
        <v>371</v>
      </c>
      <c r="B10" s="113" t="s">
        <v>372</v>
      </c>
      <c r="C10" s="112"/>
      <c r="D10" s="112"/>
      <c r="E10" s="112"/>
      <c r="F10" s="112"/>
    </row>
    <row r="11" spans="1:6" ht="15">
      <c r="A11" s="114" t="s">
        <v>373</v>
      </c>
      <c r="B11" s="113" t="s">
        <v>374</v>
      </c>
      <c r="C11" s="112"/>
      <c r="D11" s="112"/>
      <c r="E11" s="112"/>
      <c r="F11" s="112"/>
    </row>
    <row r="12" spans="1:6" ht="15">
      <c r="A12" s="114" t="s">
        <v>375</v>
      </c>
      <c r="B12" s="113" t="s">
        <v>376</v>
      </c>
      <c r="C12" s="112">
        <v>384</v>
      </c>
      <c r="D12" s="112"/>
      <c r="E12" s="112"/>
      <c r="F12" s="112">
        <f>SUM(C12:E12)</f>
        <v>384</v>
      </c>
    </row>
    <row r="13" spans="1:6" ht="15">
      <c r="A13" s="114" t="s">
        <v>377</v>
      </c>
      <c r="B13" s="113" t="s">
        <v>378</v>
      </c>
      <c r="C13" s="112"/>
      <c r="D13" s="112"/>
      <c r="E13" s="112"/>
      <c r="F13" s="112"/>
    </row>
    <row r="14" spans="1:6" ht="15">
      <c r="A14" s="115" t="s">
        <v>379</v>
      </c>
      <c r="B14" s="113" t="s">
        <v>380</v>
      </c>
      <c r="C14" s="112">
        <v>131</v>
      </c>
      <c r="D14" s="112"/>
      <c r="E14" s="112"/>
      <c r="F14" s="112">
        <f>SUM(C14:E14)</f>
        <v>131</v>
      </c>
    </row>
    <row r="15" spans="1:6" ht="15">
      <c r="A15" s="115" t="s">
        <v>381</v>
      </c>
      <c r="B15" s="113" t="s">
        <v>382</v>
      </c>
      <c r="C15" s="112"/>
      <c r="D15" s="112"/>
      <c r="E15" s="112"/>
      <c r="F15" s="112"/>
    </row>
    <row r="16" spans="1:6" ht="15">
      <c r="A16" s="115" t="s">
        <v>383</v>
      </c>
      <c r="B16" s="113" t="s">
        <v>384</v>
      </c>
      <c r="C16" s="112"/>
      <c r="D16" s="112"/>
      <c r="E16" s="112"/>
      <c r="F16" s="112"/>
    </row>
    <row r="17" spans="1:6" ht="15">
      <c r="A17" s="115" t="s">
        <v>385</v>
      </c>
      <c r="B17" s="113" t="s">
        <v>386</v>
      </c>
      <c r="C17" s="112"/>
      <c r="D17" s="112"/>
      <c r="E17" s="112"/>
      <c r="F17" s="112"/>
    </row>
    <row r="18" spans="1:6" ht="15">
      <c r="A18" s="115" t="s">
        <v>66</v>
      </c>
      <c r="B18" s="113" t="s">
        <v>387</v>
      </c>
      <c r="C18" s="112">
        <v>150</v>
      </c>
      <c r="D18" s="112"/>
      <c r="E18" s="112"/>
      <c r="F18" s="112">
        <f>SUM(C18:E18)</f>
        <v>150</v>
      </c>
    </row>
    <row r="19" spans="1:6" ht="15">
      <c r="A19" s="116" t="s">
        <v>7</v>
      </c>
      <c r="B19" s="117" t="s">
        <v>388</v>
      </c>
      <c r="C19" s="118">
        <f>SUM(C6:C18)</f>
        <v>9880</v>
      </c>
      <c r="D19" s="118"/>
      <c r="E19" s="118"/>
      <c r="F19" s="118">
        <f>SUM(C19:E19)</f>
        <v>9880</v>
      </c>
    </row>
    <row r="20" spans="1:6" ht="15">
      <c r="A20" s="115" t="s">
        <v>389</v>
      </c>
      <c r="B20" s="113" t="s">
        <v>390</v>
      </c>
      <c r="C20" s="112"/>
      <c r="D20" s="112"/>
      <c r="E20" s="112"/>
      <c r="F20" s="112"/>
    </row>
    <row r="21" spans="1:6" ht="15">
      <c r="A21" s="115" t="s">
        <v>391</v>
      </c>
      <c r="B21" s="113" t="s">
        <v>392</v>
      </c>
      <c r="C21" s="112">
        <v>1420</v>
      </c>
      <c r="D21" s="112"/>
      <c r="E21" s="112"/>
      <c r="F21" s="112">
        <f>SUM(C21:E21)</f>
        <v>1420</v>
      </c>
    </row>
    <row r="22" spans="1:6" ht="15">
      <c r="A22" s="119" t="s">
        <v>393</v>
      </c>
      <c r="B22" s="113" t="s">
        <v>394</v>
      </c>
      <c r="C22" s="112"/>
      <c r="D22" s="112"/>
      <c r="E22" s="112"/>
      <c r="F22" s="118"/>
    </row>
    <row r="23" spans="1:6" ht="15">
      <c r="A23" s="120" t="s">
        <v>8</v>
      </c>
      <c r="B23" s="117" t="s">
        <v>395</v>
      </c>
      <c r="C23" s="118">
        <f>SUM(C21:C22)</f>
        <v>1420</v>
      </c>
      <c r="D23" s="118"/>
      <c r="E23" s="112"/>
      <c r="F23" s="118">
        <f>SUM(C23:E23)</f>
        <v>1420</v>
      </c>
    </row>
    <row r="24" spans="1:6" ht="15">
      <c r="A24" s="121" t="s">
        <v>96</v>
      </c>
      <c r="B24" s="122" t="s">
        <v>396</v>
      </c>
      <c r="C24" s="118">
        <v>11300</v>
      </c>
      <c r="D24" s="118"/>
      <c r="E24" s="112"/>
      <c r="F24" s="118">
        <f>SUM(C24:E24)</f>
        <v>11300</v>
      </c>
    </row>
    <row r="25" spans="1:6" ht="15">
      <c r="A25" s="123" t="s">
        <v>67</v>
      </c>
      <c r="B25" s="122" t="s">
        <v>397</v>
      </c>
      <c r="C25" s="118">
        <v>3100</v>
      </c>
      <c r="D25" s="118"/>
      <c r="E25" s="112"/>
      <c r="F25" s="118">
        <f>SUM(C25:E25)</f>
        <v>3100</v>
      </c>
    </row>
    <row r="26" spans="1:6" ht="15">
      <c r="A26" s="115" t="s">
        <v>398</v>
      </c>
      <c r="B26" s="113" t="s">
        <v>399</v>
      </c>
      <c r="C26" s="112">
        <v>200</v>
      </c>
      <c r="D26" s="112"/>
      <c r="E26" s="112"/>
      <c r="F26" s="112">
        <f>SUM(C26:E26)</f>
        <v>200</v>
      </c>
    </row>
    <row r="27" spans="1:6" ht="15">
      <c r="A27" s="115" t="s">
        <v>400</v>
      </c>
      <c r="B27" s="113" t="s">
        <v>401</v>
      </c>
      <c r="C27" s="112">
        <v>1100</v>
      </c>
      <c r="D27" s="112"/>
      <c r="E27" s="112"/>
      <c r="F27" s="112">
        <f>SUM(C27:E27)</f>
        <v>1100</v>
      </c>
    </row>
    <row r="28" spans="1:6" ht="15">
      <c r="A28" s="115" t="s">
        <v>402</v>
      </c>
      <c r="B28" s="113" t="s">
        <v>403</v>
      </c>
      <c r="C28" s="112"/>
      <c r="D28" s="112"/>
      <c r="E28" s="112"/>
      <c r="F28" s="112"/>
    </row>
    <row r="29" spans="1:6" ht="15">
      <c r="A29" s="120" t="s">
        <v>9</v>
      </c>
      <c r="B29" s="117" t="s">
        <v>404</v>
      </c>
      <c r="C29" s="118">
        <f>SUM(C26:C28)</f>
        <v>1300</v>
      </c>
      <c r="D29" s="112"/>
      <c r="E29" s="112"/>
      <c r="F29" s="118">
        <f>SUM(C29:E29)</f>
        <v>1300</v>
      </c>
    </row>
    <row r="30" spans="1:6" ht="15">
      <c r="A30" s="115" t="s">
        <v>405</v>
      </c>
      <c r="B30" s="113" t="s">
        <v>406</v>
      </c>
      <c r="C30" s="112">
        <v>200</v>
      </c>
      <c r="D30" s="112"/>
      <c r="E30" s="112"/>
      <c r="F30" s="112">
        <f>SUM(C30:E30)</f>
        <v>200</v>
      </c>
    </row>
    <row r="31" spans="1:6" ht="15">
      <c r="A31" s="115" t="s">
        <v>407</v>
      </c>
      <c r="B31" s="113" t="s">
        <v>408</v>
      </c>
      <c r="C31" s="112">
        <v>450</v>
      </c>
      <c r="D31" s="112"/>
      <c r="E31" s="112"/>
      <c r="F31" s="112">
        <f>SUM(C31:E31)</f>
        <v>450</v>
      </c>
    </row>
    <row r="32" spans="1:6" ht="15" customHeight="1">
      <c r="A32" s="120" t="s">
        <v>97</v>
      </c>
      <c r="B32" s="117" t="s">
        <v>409</v>
      </c>
      <c r="C32" s="118">
        <f>SUM(C30:C31)</f>
        <v>650</v>
      </c>
      <c r="D32" s="118"/>
      <c r="E32" s="118"/>
      <c r="F32" s="118">
        <f>SUM(C32:E32)</f>
        <v>650</v>
      </c>
    </row>
    <row r="33" spans="1:6" ht="15">
      <c r="A33" s="115" t="s">
        <v>410</v>
      </c>
      <c r="B33" s="113" t="s">
        <v>411</v>
      </c>
      <c r="C33" s="112">
        <v>5700</v>
      </c>
      <c r="D33" s="112"/>
      <c r="E33" s="112"/>
      <c r="F33" s="112">
        <f>SUM(C33:E33)</f>
        <v>5700</v>
      </c>
    </row>
    <row r="34" spans="1:6" ht="15">
      <c r="A34" s="115" t="s">
        <v>412</v>
      </c>
      <c r="B34" s="113" t="s">
        <v>413</v>
      </c>
      <c r="C34" s="112"/>
      <c r="D34" s="112"/>
      <c r="E34" s="112"/>
      <c r="F34" s="112"/>
    </row>
    <row r="35" spans="1:6" ht="15">
      <c r="A35" s="115" t="s">
        <v>68</v>
      </c>
      <c r="B35" s="113" t="s">
        <v>414</v>
      </c>
      <c r="C35" s="112">
        <v>200</v>
      </c>
      <c r="D35" s="112"/>
      <c r="E35" s="112"/>
      <c r="F35" s="112">
        <f>SUM(C35:E35)</f>
        <v>200</v>
      </c>
    </row>
    <row r="36" spans="1:6" ht="15">
      <c r="A36" s="115" t="s">
        <v>415</v>
      </c>
      <c r="B36" s="113" t="s">
        <v>416</v>
      </c>
      <c r="C36" s="112">
        <v>800</v>
      </c>
      <c r="D36" s="112"/>
      <c r="E36" s="112"/>
      <c r="F36" s="112">
        <f>SUM(C36:E36)</f>
        <v>800</v>
      </c>
    </row>
    <row r="37" spans="1:6" ht="15">
      <c r="A37" s="124" t="s">
        <v>69</v>
      </c>
      <c r="B37" s="113" t="s">
        <v>417</v>
      </c>
      <c r="C37" s="112"/>
      <c r="D37" s="112"/>
      <c r="E37" s="112"/>
      <c r="F37" s="112"/>
    </row>
    <row r="38" spans="1:6" ht="15">
      <c r="A38" s="119" t="s">
        <v>418</v>
      </c>
      <c r="B38" s="113" t="s">
        <v>419</v>
      </c>
      <c r="C38" s="112"/>
      <c r="D38" s="112"/>
      <c r="E38" s="112"/>
      <c r="F38" s="112"/>
    </row>
    <row r="39" spans="1:6" ht="15">
      <c r="A39" s="115" t="s">
        <v>70</v>
      </c>
      <c r="B39" s="113" t="s">
        <v>420</v>
      </c>
      <c r="C39" s="112">
        <v>6200</v>
      </c>
      <c r="D39" s="112"/>
      <c r="E39" s="112"/>
      <c r="F39" s="112">
        <f aca="true" t="shared" si="0" ref="F39:F45">SUM(C39:E39)</f>
        <v>6200</v>
      </c>
    </row>
    <row r="40" spans="1:6" ht="15">
      <c r="A40" s="120" t="s">
        <v>10</v>
      </c>
      <c r="B40" s="117" t="s">
        <v>421</v>
      </c>
      <c r="C40" s="118">
        <f>SUM(C33:C39)</f>
        <v>12900</v>
      </c>
      <c r="D40" s="112"/>
      <c r="E40" s="112"/>
      <c r="F40" s="118">
        <f t="shared" si="0"/>
        <v>12900</v>
      </c>
    </row>
    <row r="41" spans="1:6" ht="15">
      <c r="A41" s="115" t="s">
        <v>422</v>
      </c>
      <c r="B41" s="113" t="s">
        <v>423</v>
      </c>
      <c r="C41" s="112">
        <v>280</v>
      </c>
      <c r="D41" s="112"/>
      <c r="E41" s="112"/>
      <c r="F41" s="112">
        <f t="shared" si="0"/>
        <v>280</v>
      </c>
    </row>
    <row r="42" spans="1:6" ht="15">
      <c r="A42" s="115" t="s">
        <v>424</v>
      </c>
      <c r="B42" s="113" t="s">
        <v>425</v>
      </c>
      <c r="C42" s="112">
        <v>330</v>
      </c>
      <c r="D42" s="112"/>
      <c r="E42" s="112"/>
      <c r="F42" s="112">
        <f t="shared" si="0"/>
        <v>330</v>
      </c>
    </row>
    <row r="43" spans="1:6" ht="15">
      <c r="A43" s="120" t="s">
        <v>11</v>
      </c>
      <c r="B43" s="117" t="s">
        <v>426</v>
      </c>
      <c r="C43" s="118">
        <f>SUM(C41:C42)</f>
        <v>610</v>
      </c>
      <c r="D43" s="112"/>
      <c r="E43" s="112"/>
      <c r="F43" s="118">
        <f t="shared" si="0"/>
        <v>610</v>
      </c>
    </row>
    <row r="44" spans="1:6" ht="15">
      <c r="A44" s="115" t="s">
        <v>427</v>
      </c>
      <c r="B44" s="113" t="s">
        <v>428</v>
      </c>
      <c r="C44" s="112">
        <v>2090</v>
      </c>
      <c r="D44" s="112"/>
      <c r="E44" s="112"/>
      <c r="F44" s="112">
        <f t="shared" si="0"/>
        <v>2090</v>
      </c>
    </row>
    <row r="45" spans="1:6" ht="15">
      <c r="A45" s="115" t="s">
        <v>429</v>
      </c>
      <c r="B45" s="113" t="s">
        <v>430</v>
      </c>
      <c r="C45" s="112">
        <v>2100</v>
      </c>
      <c r="D45" s="112"/>
      <c r="E45" s="112"/>
      <c r="F45" s="112">
        <f t="shared" si="0"/>
        <v>2100</v>
      </c>
    </row>
    <row r="46" spans="1:6" ht="15">
      <c r="A46" s="115" t="s">
        <v>71</v>
      </c>
      <c r="B46" s="113" t="s">
        <v>431</v>
      </c>
      <c r="C46" s="112"/>
      <c r="D46" s="112"/>
      <c r="E46" s="112"/>
      <c r="F46" s="112"/>
    </row>
    <row r="47" spans="1:6" ht="15">
      <c r="A47" s="115" t="s">
        <v>72</v>
      </c>
      <c r="B47" s="113" t="s">
        <v>432</v>
      </c>
      <c r="C47" s="112"/>
      <c r="D47" s="112"/>
      <c r="E47" s="112"/>
      <c r="F47" s="112"/>
    </row>
    <row r="48" spans="1:6" ht="15">
      <c r="A48" s="115" t="s">
        <v>433</v>
      </c>
      <c r="B48" s="113" t="s">
        <v>434</v>
      </c>
      <c r="C48" s="112">
        <v>350</v>
      </c>
      <c r="D48" s="112"/>
      <c r="E48" s="112"/>
      <c r="F48" s="112">
        <f>SUM(C48:E48)</f>
        <v>350</v>
      </c>
    </row>
    <row r="49" spans="1:6" ht="15">
      <c r="A49" s="120" t="s">
        <v>12</v>
      </c>
      <c r="B49" s="117" t="s">
        <v>435</v>
      </c>
      <c r="C49" s="118">
        <f>SUM(C44:C48)</f>
        <v>4540</v>
      </c>
      <c r="D49" s="112"/>
      <c r="E49" s="112"/>
      <c r="F49" s="118">
        <f>SUM(C49:E49)</f>
        <v>4540</v>
      </c>
    </row>
    <row r="50" spans="1:6" ht="15">
      <c r="A50" s="123" t="s">
        <v>13</v>
      </c>
      <c r="B50" s="122" t="s">
        <v>436</v>
      </c>
      <c r="C50" s="118">
        <v>20000</v>
      </c>
      <c r="D50" s="112"/>
      <c r="E50" s="112"/>
      <c r="F50" s="118">
        <f>SUM(C50:E50)</f>
        <v>20000</v>
      </c>
    </row>
    <row r="51" spans="1:6" ht="15">
      <c r="A51" s="125" t="s">
        <v>437</v>
      </c>
      <c r="B51" s="113" t="s">
        <v>438</v>
      </c>
      <c r="C51" s="112"/>
      <c r="D51" s="112"/>
      <c r="E51" s="112"/>
      <c r="F51" s="112"/>
    </row>
    <row r="52" spans="1:6" ht="15">
      <c r="A52" s="125" t="s">
        <v>14</v>
      </c>
      <c r="B52" s="113" t="s">
        <v>439</v>
      </c>
      <c r="C52" s="112"/>
      <c r="D52" s="112"/>
      <c r="E52" s="112"/>
      <c r="F52" s="112"/>
    </row>
    <row r="53" spans="1:6" ht="15">
      <c r="A53" s="126" t="s">
        <v>73</v>
      </c>
      <c r="B53" s="113" t="s">
        <v>440</v>
      </c>
      <c r="C53" s="112"/>
      <c r="D53" s="112"/>
      <c r="E53" s="112"/>
      <c r="F53" s="112"/>
    </row>
    <row r="54" spans="1:6" ht="15">
      <c r="A54" s="126" t="s">
        <v>74</v>
      </c>
      <c r="B54" s="113" t="s">
        <v>441</v>
      </c>
      <c r="C54" s="112"/>
      <c r="D54" s="112"/>
      <c r="E54" s="112"/>
      <c r="F54" s="112"/>
    </row>
    <row r="55" spans="1:6" ht="15">
      <c r="A55" s="126" t="s">
        <v>75</v>
      </c>
      <c r="B55" s="113" t="s">
        <v>442</v>
      </c>
      <c r="C55" s="112"/>
      <c r="D55" s="112"/>
      <c r="E55" s="112"/>
      <c r="F55" s="112"/>
    </row>
    <row r="56" spans="1:6" ht="15">
      <c r="A56" s="125" t="s">
        <v>76</v>
      </c>
      <c r="B56" s="113" t="s">
        <v>443</v>
      </c>
      <c r="C56" s="112"/>
      <c r="D56" s="112"/>
      <c r="E56" s="112"/>
      <c r="F56" s="112"/>
    </row>
    <row r="57" spans="1:6" ht="15">
      <c r="A57" s="125" t="s">
        <v>77</v>
      </c>
      <c r="B57" s="113" t="s">
        <v>444</v>
      </c>
      <c r="C57" s="112"/>
      <c r="D57" s="112"/>
      <c r="E57" s="112"/>
      <c r="F57" s="112"/>
    </row>
    <row r="58" spans="1:6" ht="15">
      <c r="A58" s="125" t="s">
        <v>78</v>
      </c>
      <c r="B58" s="113" t="s">
        <v>445</v>
      </c>
      <c r="C58" s="112"/>
      <c r="D58" s="112"/>
      <c r="E58" s="112"/>
      <c r="F58" s="112"/>
    </row>
    <row r="59" spans="1:6" ht="15">
      <c r="A59" s="127" t="s">
        <v>40</v>
      </c>
      <c r="B59" s="122" t="s">
        <v>446</v>
      </c>
      <c r="C59" s="112"/>
      <c r="D59" s="112"/>
      <c r="E59" s="112"/>
      <c r="F59" s="112"/>
    </row>
    <row r="60" spans="1:6" ht="15">
      <c r="A60" s="128" t="s">
        <v>79</v>
      </c>
      <c r="B60" s="113" t="s">
        <v>447</v>
      </c>
      <c r="C60" s="112"/>
      <c r="D60" s="112"/>
      <c r="E60" s="112"/>
      <c r="F60" s="112"/>
    </row>
    <row r="61" spans="1:6" ht="15">
      <c r="A61" s="128" t="s">
        <v>448</v>
      </c>
      <c r="B61" s="113" t="s">
        <v>449</v>
      </c>
      <c r="C61" s="112"/>
      <c r="D61" s="112"/>
      <c r="E61" s="112"/>
      <c r="F61" s="112"/>
    </row>
    <row r="62" spans="1:6" ht="15">
      <c r="A62" s="128" t="s">
        <v>450</v>
      </c>
      <c r="B62" s="113" t="s">
        <v>451</v>
      </c>
      <c r="C62" s="112"/>
      <c r="D62" s="112"/>
      <c r="E62" s="112"/>
      <c r="F62" s="112"/>
    </row>
    <row r="63" spans="1:6" ht="15">
      <c r="A63" s="128" t="s">
        <v>41</v>
      </c>
      <c r="B63" s="113" t="s">
        <v>452</v>
      </c>
      <c r="C63" s="112"/>
      <c r="D63" s="112"/>
      <c r="E63" s="112"/>
      <c r="F63" s="112"/>
    </row>
    <row r="64" spans="1:6" ht="15">
      <c r="A64" s="128" t="s">
        <v>80</v>
      </c>
      <c r="B64" s="113" t="s">
        <v>453</v>
      </c>
      <c r="C64" s="112"/>
      <c r="D64" s="112"/>
      <c r="E64" s="112"/>
      <c r="F64" s="112"/>
    </row>
    <row r="65" spans="1:6" ht="15">
      <c r="A65" s="128" t="s">
        <v>43</v>
      </c>
      <c r="B65" s="113" t="s">
        <v>454</v>
      </c>
      <c r="C65" s="112"/>
      <c r="D65" s="112"/>
      <c r="E65" s="112"/>
      <c r="F65" s="112"/>
    </row>
    <row r="66" spans="1:6" ht="15">
      <c r="A66" s="128" t="s">
        <v>81</v>
      </c>
      <c r="B66" s="113" t="s">
        <v>455</v>
      </c>
      <c r="C66" s="112"/>
      <c r="D66" s="112"/>
      <c r="E66" s="112"/>
      <c r="F66" s="112"/>
    </row>
    <row r="67" spans="1:6" ht="15">
      <c r="A67" s="128" t="s">
        <v>82</v>
      </c>
      <c r="B67" s="113" t="s">
        <v>456</v>
      </c>
      <c r="C67" s="112"/>
      <c r="D67" s="112"/>
      <c r="E67" s="112"/>
      <c r="F67" s="112"/>
    </row>
    <row r="68" spans="1:6" ht="15">
      <c r="A68" s="128" t="s">
        <v>457</v>
      </c>
      <c r="B68" s="113" t="s">
        <v>458</v>
      </c>
      <c r="C68" s="112"/>
      <c r="D68" s="112"/>
      <c r="E68" s="112"/>
      <c r="F68" s="112"/>
    </row>
    <row r="69" spans="1:6" ht="15">
      <c r="A69" s="129" t="s">
        <v>459</v>
      </c>
      <c r="B69" s="113" t="s">
        <v>460</v>
      </c>
      <c r="C69" s="112"/>
      <c r="D69" s="112"/>
      <c r="E69" s="112"/>
      <c r="F69" s="112"/>
    </row>
    <row r="70" spans="1:6" ht="15">
      <c r="A70" s="128" t="s">
        <v>83</v>
      </c>
      <c r="B70" s="113" t="s">
        <v>461</v>
      </c>
      <c r="C70" s="112"/>
      <c r="D70" s="112"/>
      <c r="E70" s="112"/>
      <c r="F70" s="112"/>
    </row>
    <row r="71" spans="1:6" ht="15">
      <c r="A71" s="129" t="s">
        <v>268</v>
      </c>
      <c r="B71" s="113" t="s">
        <v>462</v>
      </c>
      <c r="C71" s="112"/>
      <c r="D71" s="112"/>
      <c r="E71" s="112"/>
      <c r="F71" s="112"/>
    </row>
    <row r="72" spans="1:6" ht="15">
      <c r="A72" s="129" t="s">
        <v>269</v>
      </c>
      <c r="B72" s="113" t="s">
        <v>462</v>
      </c>
      <c r="C72" s="112"/>
      <c r="D72" s="112"/>
      <c r="E72" s="112"/>
      <c r="F72" s="112"/>
    </row>
    <row r="73" spans="1:6" ht="15">
      <c r="A73" s="127" t="s">
        <v>46</v>
      </c>
      <c r="B73" s="122" t="s">
        <v>463</v>
      </c>
      <c r="C73" s="112"/>
      <c r="D73" s="112"/>
      <c r="E73" s="112"/>
      <c r="F73" s="112"/>
    </row>
    <row r="74" spans="1:6" ht="15.75">
      <c r="A74" s="130" t="s">
        <v>214</v>
      </c>
      <c r="B74" s="122"/>
      <c r="C74" s="118">
        <v>34400</v>
      </c>
      <c r="D74" s="112"/>
      <c r="E74" s="112"/>
      <c r="F74" s="118">
        <f>SUM(C74:E74)</f>
        <v>34400</v>
      </c>
    </row>
    <row r="75" spans="1:6" ht="15">
      <c r="A75" s="131" t="s">
        <v>464</v>
      </c>
      <c r="B75" s="113" t="s">
        <v>465</v>
      </c>
      <c r="C75" s="112"/>
      <c r="D75" s="112"/>
      <c r="E75" s="112"/>
      <c r="F75" s="112"/>
    </row>
    <row r="76" spans="1:6" ht="15">
      <c r="A76" s="131" t="s">
        <v>84</v>
      </c>
      <c r="B76" s="113" t="s">
        <v>466</v>
      </c>
      <c r="C76" s="112"/>
      <c r="D76" s="112"/>
      <c r="E76" s="112"/>
      <c r="F76" s="112"/>
    </row>
    <row r="77" spans="1:6" ht="15">
      <c r="A77" s="131" t="s">
        <v>467</v>
      </c>
      <c r="B77" s="113" t="s">
        <v>468</v>
      </c>
      <c r="C77" s="112"/>
      <c r="D77" s="112"/>
      <c r="E77" s="112"/>
      <c r="F77" s="112"/>
    </row>
    <row r="78" spans="1:6" ht="15">
      <c r="A78" s="131" t="s">
        <v>469</v>
      </c>
      <c r="B78" s="113" t="s">
        <v>470</v>
      </c>
      <c r="C78" s="112"/>
      <c r="D78" s="112"/>
      <c r="E78" s="112"/>
      <c r="F78" s="112"/>
    </row>
    <row r="79" spans="1:6" ht="15">
      <c r="A79" s="119" t="s">
        <v>471</v>
      </c>
      <c r="B79" s="113" t="s">
        <v>472</v>
      </c>
      <c r="C79" s="112"/>
      <c r="D79" s="112"/>
      <c r="E79" s="112"/>
      <c r="F79" s="112"/>
    </row>
    <row r="80" spans="1:6" ht="15">
      <c r="A80" s="119" t="s">
        <v>473</v>
      </c>
      <c r="B80" s="113" t="s">
        <v>474</v>
      </c>
      <c r="C80" s="112"/>
      <c r="D80" s="112"/>
      <c r="E80" s="112"/>
      <c r="F80" s="112"/>
    </row>
    <row r="81" spans="1:6" ht="15">
      <c r="A81" s="119" t="s">
        <v>475</v>
      </c>
      <c r="B81" s="113" t="s">
        <v>476</v>
      </c>
      <c r="C81" s="112"/>
      <c r="D81" s="112"/>
      <c r="E81" s="112"/>
      <c r="F81" s="112"/>
    </row>
    <row r="82" spans="1:6" ht="15">
      <c r="A82" s="132" t="s">
        <v>48</v>
      </c>
      <c r="B82" s="122" t="s">
        <v>477</v>
      </c>
      <c r="C82" s="112"/>
      <c r="D82" s="112"/>
      <c r="E82" s="112"/>
      <c r="F82" s="112"/>
    </row>
    <row r="83" spans="1:6" ht="15">
      <c r="A83" s="125" t="s">
        <v>478</v>
      </c>
      <c r="B83" s="113" t="s">
        <v>479</v>
      </c>
      <c r="C83" s="112"/>
      <c r="D83" s="112"/>
      <c r="E83" s="112"/>
      <c r="F83" s="112"/>
    </row>
    <row r="84" spans="1:6" ht="15">
      <c r="A84" s="125" t="s">
        <v>480</v>
      </c>
      <c r="B84" s="113" t="s">
        <v>481</v>
      </c>
      <c r="C84" s="112"/>
      <c r="D84" s="112"/>
      <c r="E84" s="112"/>
      <c r="F84" s="112"/>
    </row>
    <row r="85" spans="1:6" ht="15">
      <c r="A85" s="125" t="s">
        <v>482</v>
      </c>
      <c r="B85" s="113" t="s">
        <v>483</v>
      </c>
      <c r="C85" s="112"/>
      <c r="D85" s="112"/>
      <c r="E85" s="112"/>
      <c r="F85" s="112"/>
    </row>
    <row r="86" spans="1:6" ht="15">
      <c r="A86" s="125" t="s">
        <v>484</v>
      </c>
      <c r="B86" s="113" t="s">
        <v>485</v>
      </c>
      <c r="C86" s="112"/>
      <c r="D86" s="112"/>
      <c r="E86" s="112"/>
      <c r="F86" s="112"/>
    </row>
    <row r="87" spans="1:6" ht="15">
      <c r="A87" s="127" t="s">
        <v>49</v>
      </c>
      <c r="B87" s="122" t="s">
        <v>486</v>
      </c>
      <c r="C87" s="112"/>
      <c r="D87" s="112"/>
      <c r="E87" s="112"/>
      <c r="F87" s="112"/>
    </row>
    <row r="88" spans="1:6" ht="15">
      <c r="A88" s="125" t="s">
        <v>487</v>
      </c>
      <c r="B88" s="113" t="s">
        <v>488</v>
      </c>
      <c r="C88" s="112"/>
      <c r="D88" s="112"/>
      <c r="E88" s="112"/>
      <c r="F88" s="112"/>
    </row>
    <row r="89" spans="1:6" ht="15">
      <c r="A89" s="125" t="s">
        <v>85</v>
      </c>
      <c r="B89" s="113" t="s">
        <v>489</v>
      </c>
      <c r="C89" s="112"/>
      <c r="D89" s="112"/>
      <c r="E89" s="112"/>
      <c r="F89" s="112"/>
    </row>
    <row r="90" spans="1:6" ht="15">
      <c r="A90" s="125" t="s">
        <v>86</v>
      </c>
      <c r="B90" s="113" t="s">
        <v>490</v>
      </c>
      <c r="C90" s="112"/>
      <c r="D90" s="112"/>
      <c r="E90" s="112"/>
      <c r="F90" s="112"/>
    </row>
    <row r="91" spans="1:6" ht="15">
      <c r="A91" s="125" t="s">
        <v>87</v>
      </c>
      <c r="B91" s="113" t="s">
        <v>491</v>
      </c>
      <c r="C91" s="112"/>
      <c r="D91" s="112"/>
      <c r="E91" s="112"/>
      <c r="F91" s="112"/>
    </row>
    <row r="92" spans="1:6" ht="15">
      <c r="A92" s="125" t="s">
        <v>88</v>
      </c>
      <c r="B92" s="113" t="s">
        <v>492</v>
      </c>
      <c r="C92" s="112"/>
      <c r="D92" s="112"/>
      <c r="E92" s="112"/>
      <c r="F92" s="112"/>
    </row>
    <row r="93" spans="1:6" ht="15">
      <c r="A93" s="125" t="s">
        <v>89</v>
      </c>
      <c r="B93" s="113" t="s">
        <v>493</v>
      </c>
      <c r="C93" s="112"/>
      <c r="D93" s="112"/>
      <c r="E93" s="112"/>
      <c r="F93" s="112"/>
    </row>
    <row r="94" spans="1:6" ht="15">
      <c r="A94" s="125" t="s">
        <v>494</v>
      </c>
      <c r="B94" s="113" t="s">
        <v>495</v>
      </c>
      <c r="C94" s="112"/>
      <c r="D94" s="112"/>
      <c r="E94" s="112"/>
      <c r="F94" s="112"/>
    </row>
    <row r="95" spans="1:6" ht="15">
      <c r="A95" s="125" t="s">
        <v>90</v>
      </c>
      <c r="B95" s="113" t="s">
        <v>496</v>
      </c>
      <c r="C95" s="112"/>
      <c r="D95" s="112"/>
      <c r="E95" s="112"/>
      <c r="F95" s="112"/>
    </row>
    <row r="96" spans="1:6" ht="15">
      <c r="A96" s="127" t="s">
        <v>50</v>
      </c>
      <c r="B96" s="122" t="s">
        <v>497</v>
      </c>
      <c r="C96" s="112"/>
      <c r="D96" s="112"/>
      <c r="E96" s="112"/>
      <c r="F96" s="112"/>
    </row>
    <row r="97" spans="1:6" ht="15.75">
      <c r="A97" s="130" t="s">
        <v>213</v>
      </c>
      <c r="B97" s="122"/>
      <c r="C97" s="112"/>
      <c r="D97" s="112"/>
      <c r="E97" s="112"/>
      <c r="F97" s="112"/>
    </row>
    <row r="98" spans="1:6" ht="15.75">
      <c r="A98" s="133" t="s">
        <v>98</v>
      </c>
      <c r="B98" s="134" t="s">
        <v>498</v>
      </c>
      <c r="C98" s="118">
        <f>SUM(C74:C97)</f>
        <v>34400</v>
      </c>
      <c r="D98" s="118"/>
      <c r="E98" s="118"/>
      <c r="F98" s="118">
        <f>SUM(C98:E98)</f>
        <v>34400</v>
      </c>
    </row>
    <row r="99" spans="1:25" ht="15">
      <c r="A99" s="125" t="s">
        <v>91</v>
      </c>
      <c r="B99" s="115" t="s">
        <v>499</v>
      </c>
      <c r="C99" s="125"/>
      <c r="D99" s="125"/>
      <c r="E99" s="125"/>
      <c r="F99" s="12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6"/>
      <c r="Y99" s="136"/>
    </row>
    <row r="100" spans="1:25" ht="15">
      <c r="A100" s="125" t="s">
        <v>502</v>
      </c>
      <c r="B100" s="115" t="s">
        <v>503</v>
      </c>
      <c r="C100" s="125"/>
      <c r="D100" s="125"/>
      <c r="E100" s="125"/>
      <c r="F100" s="12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6"/>
      <c r="Y100" s="136"/>
    </row>
    <row r="101" spans="1:25" ht="15">
      <c r="A101" s="125" t="s">
        <v>92</v>
      </c>
      <c r="B101" s="115" t="s">
        <v>504</v>
      </c>
      <c r="C101" s="125"/>
      <c r="D101" s="125"/>
      <c r="E101" s="125"/>
      <c r="F101" s="12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6"/>
      <c r="Y101" s="136"/>
    </row>
    <row r="102" spans="1:25" ht="15">
      <c r="A102" s="137" t="s">
        <v>55</v>
      </c>
      <c r="B102" s="120" t="s">
        <v>506</v>
      </c>
      <c r="C102" s="137"/>
      <c r="D102" s="137"/>
      <c r="E102" s="137"/>
      <c r="F102" s="137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6"/>
      <c r="Y102" s="136"/>
    </row>
    <row r="103" spans="1:25" ht="15">
      <c r="A103" s="139" t="s">
        <v>93</v>
      </c>
      <c r="B103" s="115" t="s">
        <v>507</v>
      </c>
      <c r="C103" s="139"/>
      <c r="D103" s="139"/>
      <c r="E103" s="139"/>
      <c r="F103" s="139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36"/>
      <c r="Y103" s="136"/>
    </row>
    <row r="104" spans="1:25" ht="15">
      <c r="A104" s="139" t="s">
        <v>61</v>
      </c>
      <c r="B104" s="115" t="s">
        <v>510</v>
      </c>
      <c r="C104" s="139"/>
      <c r="D104" s="139"/>
      <c r="E104" s="139"/>
      <c r="F104" s="139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36"/>
      <c r="Y104" s="136"/>
    </row>
    <row r="105" spans="1:25" ht="15">
      <c r="A105" s="125" t="s">
        <v>511</v>
      </c>
      <c r="B105" s="115" t="s">
        <v>512</v>
      </c>
      <c r="C105" s="125"/>
      <c r="D105" s="125"/>
      <c r="E105" s="125"/>
      <c r="F105" s="12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6"/>
      <c r="Y105" s="136"/>
    </row>
    <row r="106" spans="1:25" ht="15">
      <c r="A106" s="125" t="s">
        <v>94</v>
      </c>
      <c r="B106" s="115" t="s">
        <v>513</v>
      </c>
      <c r="C106" s="125"/>
      <c r="D106" s="125"/>
      <c r="E106" s="125"/>
      <c r="F106" s="12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6"/>
      <c r="Y106" s="136"/>
    </row>
    <row r="107" spans="1:25" ht="15">
      <c r="A107" s="141" t="s">
        <v>58</v>
      </c>
      <c r="B107" s="120" t="s">
        <v>514</v>
      </c>
      <c r="C107" s="141"/>
      <c r="D107" s="141"/>
      <c r="E107" s="141"/>
      <c r="F107" s="141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36"/>
      <c r="Y107" s="136"/>
    </row>
    <row r="108" spans="1:25" ht="15">
      <c r="A108" s="139" t="s">
        <v>515</v>
      </c>
      <c r="B108" s="115" t="s">
        <v>516</v>
      </c>
      <c r="C108" s="139"/>
      <c r="D108" s="139"/>
      <c r="E108" s="139"/>
      <c r="F108" s="139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36"/>
      <c r="Y108" s="136"/>
    </row>
    <row r="109" spans="1:25" ht="15">
      <c r="A109" s="139" t="s">
        <v>517</v>
      </c>
      <c r="B109" s="115" t="s">
        <v>518</v>
      </c>
      <c r="C109" s="139"/>
      <c r="D109" s="139"/>
      <c r="E109" s="139"/>
      <c r="F109" s="139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36"/>
      <c r="Y109" s="136"/>
    </row>
    <row r="110" spans="1:25" ht="15">
      <c r="A110" s="141" t="s">
        <v>519</v>
      </c>
      <c r="B110" s="120" t="s">
        <v>520</v>
      </c>
      <c r="C110" s="139"/>
      <c r="D110" s="139"/>
      <c r="E110" s="139"/>
      <c r="F110" s="139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36"/>
      <c r="Y110" s="136"/>
    </row>
    <row r="111" spans="1:25" ht="15">
      <c r="A111" s="139" t="s">
        <v>521</v>
      </c>
      <c r="B111" s="115" t="s">
        <v>522</v>
      </c>
      <c r="C111" s="139"/>
      <c r="D111" s="139"/>
      <c r="E111" s="139"/>
      <c r="F111" s="139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36"/>
      <c r="Y111" s="136"/>
    </row>
    <row r="112" spans="1:25" ht="15">
      <c r="A112" s="139" t="s">
        <v>523</v>
      </c>
      <c r="B112" s="115" t="s">
        <v>524</v>
      </c>
      <c r="C112" s="139"/>
      <c r="D112" s="139"/>
      <c r="E112" s="139"/>
      <c r="F112" s="139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36"/>
      <c r="Y112" s="136"/>
    </row>
    <row r="113" spans="1:25" ht="15">
      <c r="A113" s="139" t="s">
        <v>525</v>
      </c>
      <c r="B113" s="115" t="s">
        <v>526</v>
      </c>
      <c r="C113" s="139"/>
      <c r="D113" s="139"/>
      <c r="E113" s="139"/>
      <c r="F113" s="139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36"/>
      <c r="Y113" s="136"/>
    </row>
    <row r="114" spans="1:25" ht="15">
      <c r="A114" s="143" t="s">
        <v>59</v>
      </c>
      <c r="B114" s="123" t="s">
        <v>527</v>
      </c>
      <c r="C114" s="141"/>
      <c r="D114" s="141"/>
      <c r="E114" s="141"/>
      <c r="F114" s="141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36"/>
      <c r="Y114" s="136"/>
    </row>
    <row r="115" spans="1:25" ht="15">
      <c r="A115" s="139" t="s">
        <v>528</v>
      </c>
      <c r="B115" s="115" t="s">
        <v>529</v>
      </c>
      <c r="C115" s="139"/>
      <c r="D115" s="139"/>
      <c r="E115" s="139"/>
      <c r="F115" s="139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36"/>
      <c r="Y115" s="136"/>
    </row>
    <row r="116" spans="1:25" ht="15">
      <c r="A116" s="125" t="s">
        <v>530</v>
      </c>
      <c r="B116" s="115" t="s">
        <v>531</v>
      </c>
      <c r="C116" s="125"/>
      <c r="D116" s="125"/>
      <c r="E116" s="125"/>
      <c r="F116" s="12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6"/>
      <c r="Y116" s="136"/>
    </row>
    <row r="117" spans="1:25" ht="15">
      <c r="A117" s="139" t="s">
        <v>95</v>
      </c>
      <c r="B117" s="115" t="s">
        <v>532</v>
      </c>
      <c r="C117" s="139"/>
      <c r="D117" s="139"/>
      <c r="E117" s="139"/>
      <c r="F117" s="139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36"/>
      <c r="Y117" s="136"/>
    </row>
    <row r="118" spans="1:25" ht="15">
      <c r="A118" s="139" t="s">
        <v>64</v>
      </c>
      <c r="B118" s="115" t="s">
        <v>533</v>
      </c>
      <c r="C118" s="139"/>
      <c r="D118" s="139"/>
      <c r="E118" s="139"/>
      <c r="F118" s="139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36"/>
      <c r="Y118" s="136"/>
    </row>
    <row r="119" spans="1:25" ht="15">
      <c r="A119" s="143" t="s">
        <v>65</v>
      </c>
      <c r="B119" s="123" t="s">
        <v>537</v>
      </c>
      <c r="C119" s="141"/>
      <c r="D119" s="141"/>
      <c r="E119" s="141"/>
      <c r="F119" s="141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36"/>
      <c r="Y119" s="136"/>
    </row>
    <row r="120" spans="1:25" ht="15">
      <c r="A120" s="125" t="s">
        <v>538</v>
      </c>
      <c r="B120" s="115" t="s">
        <v>539</v>
      </c>
      <c r="C120" s="125"/>
      <c r="D120" s="125"/>
      <c r="E120" s="125"/>
      <c r="F120" s="12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6"/>
      <c r="Y120" s="136"/>
    </row>
    <row r="121" spans="1:25" ht="15.75">
      <c r="A121" s="144" t="s">
        <v>99</v>
      </c>
      <c r="B121" s="145" t="s">
        <v>540</v>
      </c>
      <c r="C121" s="141"/>
      <c r="D121" s="141"/>
      <c r="E121" s="141"/>
      <c r="F121" s="141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36"/>
      <c r="Y121" s="136"/>
    </row>
    <row r="122" spans="1:25" ht="15.75">
      <c r="A122" s="146" t="s">
        <v>135</v>
      </c>
      <c r="B122" s="147"/>
      <c r="C122" s="118">
        <f>SUM(C98:C121)</f>
        <v>34400</v>
      </c>
      <c r="D122" s="118"/>
      <c r="E122" s="118"/>
      <c r="F122" s="118">
        <f>SUM(C122:E122)</f>
        <v>34400</v>
      </c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</row>
    <row r="123" spans="2:25" ht="15"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</row>
    <row r="124" spans="2:25" ht="15"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</row>
    <row r="125" spans="2:25" ht="15"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</row>
    <row r="126" spans="2:25" ht="15"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</row>
    <row r="127" spans="2:25" ht="15"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</row>
    <row r="128" spans="2:25" ht="15"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</row>
    <row r="129" spans="2:25" ht="15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</row>
    <row r="130" spans="2:25" ht="15"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</row>
    <row r="131" spans="2:25" ht="15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</row>
    <row r="132" spans="2:25" ht="15"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</row>
    <row r="133" spans="2:25" ht="15"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</row>
    <row r="134" spans="2:25" ht="15"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</row>
    <row r="135" spans="2:25" ht="15"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</row>
    <row r="136" spans="2:25" ht="15"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</row>
    <row r="137" spans="2:25" ht="15"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</row>
    <row r="138" spans="2:25" ht="15"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</row>
    <row r="139" spans="2:25" ht="15"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</row>
    <row r="140" spans="2:25" ht="15"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</row>
    <row r="141" spans="2:25" ht="15"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</row>
    <row r="142" spans="2:25" ht="15"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</row>
    <row r="143" spans="2:25" ht="15"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</row>
    <row r="144" spans="2:25" ht="15"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</row>
    <row r="145" spans="2:25" ht="15"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</row>
    <row r="146" spans="2:25" ht="15"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</row>
    <row r="147" spans="2:25" ht="15"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</row>
    <row r="148" spans="2:25" ht="15"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</row>
    <row r="149" spans="2:25" ht="15"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</row>
    <row r="150" spans="2:25" ht="15"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</row>
    <row r="151" spans="2:25" ht="15"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</row>
    <row r="152" spans="2:25" ht="15"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</row>
    <row r="153" spans="2:25" ht="15"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</row>
    <row r="154" spans="2:25" ht="15"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</row>
    <row r="155" spans="2:25" ht="15"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</row>
    <row r="156" spans="2:25" ht="15"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</row>
    <row r="157" spans="2:25" ht="15"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</row>
    <row r="158" spans="2:25" ht="15"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</row>
    <row r="159" spans="2:25" ht="15"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</row>
    <row r="160" spans="2:25" ht="15"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</row>
    <row r="161" spans="2:25" ht="15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</row>
    <row r="162" spans="2:25" ht="15"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</row>
    <row r="163" spans="2:25" ht="15"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</row>
    <row r="164" spans="2:25" ht="15"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</row>
    <row r="165" spans="2:25" ht="15"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</row>
    <row r="166" spans="2:25" ht="15"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</row>
    <row r="167" spans="2:25" ht="15"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</row>
    <row r="168" spans="2:25" ht="15"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</row>
    <row r="169" spans="2:25" ht="15"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</row>
    <row r="170" spans="2:25" ht="15"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</row>
    <row r="171" spans="2:25" ht="15"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C91">
      <selection activeCell="C122" sqref="C122:D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76" t="s">
        <v>756</v>
      </c>
      <c r="B1" s="277"/>
      <c r="C1" s="277"/>
      <c r="D1" s="277"/>
      <c r="E1" s="277"/>
      <c r="F1" s="278"/>
    </row>
    <row r="2" spans="1:6" ht="21.75" customHeight="1">
      <c r="A2" s="279" t="s">
        <v>183</v>
      </c>
      <c r="B2" s="277"/>
      <c r="C2" s="277"/>
      <c r="D2" s="277"/>
      <c r="E2" s="277"/>
      <c r="F2" s="278"/>
    </row>
    <row r="3" ht="18">
      <c r="A3" s="51"/>
    </row>
    <row r="4" spans="1:5" ht="15">
      <c r="A4" s="4" t="s">
        <v>299</v>
      </c>
      <c r="E4" s="208" t="s">
        <v>712</v>
      </c>
    </row>
    <row r="5" spans="1:6" ht="45">
      <c r="A5" s="2" t="s">
        <v>361</v>
      </c>
      <c r="B5" s="3" t="s">
        <v>362</v>
      </c>
      <c r="C5" s="63" t="s">
        <v>215</v>
      </c>
      <c r="D5" s="63" t="s">
        <v>216</v>
      </c>
      <c r="E5" s="63" t="s">
        <v>217</v>
      </c>
      <c r="F5" s="85" t="s">
        <v>313</v>
      </c>
    </row>
    <row r="6" spans="1:6" ht="15">
      <c r="A6" s="30" t="s">
        <v>363</v>
      </c>
      <c r="B6" s="31" t="s">
        <v>364</v>
      </c>
      <c r="C6" s="88">
        <v>159391</v>
      </c>
      <c r="D6" s="44"/>
      <c r="E6" s="44"/>
      <c r="F6" s="88">
        <f>SUM(C6:E6)</f>
        <v>159391</v>
      </c>
    </row>
    <row r="7" spans="1:6" ht="15">
      <c r="A7" s="30" t="s">
        <v>365</v>
      </c>
      <c r="B7" s="32" t="s">
        <v>366</v>
      </c>
      <c r="C7" s="88">
        <v>7071</v>
      </c>
      <c r="D7" s="44"/>
      <c r="E7" s="44"/>
      <c r="F7" s="88">
        <f>SUM(C7:E7)</f>
        <v>7071</v>
      </c>
    </row>
    <row r="8" spans="1:6" ht="15">
      <c r="A8" s="30" t="s">
        <v>367</v>
      </c>
      <c r="B8" s="32" t="s">
        <v>368</v>
      </c>
      <c r="C8" s="88"/>
      <c r="D8" s="44"/>
      <c r="E8" s="44"/>
      <c r="F8" s="88"/>
    </row>
    <row r="9" spans="1:6" ht="15">
      <c r="A9" s="33" t="s">
        <v>369</v>
      </c>
      <c r="B9" s="32" t="s">
        <v>370</v>
      </c>
      <c r="C9" s="88">
        <v>284</v>
      </c>
      <c r="D9" s="44"/>
      <c r="E9" s="44"/>
      <c r="F9" s="88">
        <f>SUM(C9:E9)</f>
        <v>284</v>
      </c>
    </row>
    <row r="10" spans="1:6" ht="15">
      <c r="A10" s="33" t="s">
        <v>371</v>
      </c>
      <c r="B10" s="32" t="s">
        <v>372</v>
      </c>
      <c r="C10" s="88"/>
      <c r="D10" s="44"/>
      <c r="E10" s="44"/>
      <c r="F10" s="88"/>
    </row>
    <row r="11" spans="1:6" ht="15">
      <c r="A11" s="33" t="s">
        <v>373</v>
      </c>
      <c r="B11" s="32" t="s">
        <v>374</v>
      </c>
      <c r="C11" s="88">
        <v>7865</v>
      </c>
      <c r="D11" s="44"/>
      <c r="E11" s="44"/>
      <c r="F11" s="88">
        <f>SUM(C11:E11)</f>
        <v>7865</v>
      </c>
    </row>
    <row r="12" spans="1:6" ht="15">
      <c r="A12" s="33" t="s">
        <v>375</v>
      </c>
      <c r="B12" s="32" t="s">
        <v>376</v>
      </c>
      <c r="C12" s="88">
        <v>7650</v>
      </c>
      <c r="D12" s="44"/>
      <c r="E12" s="44"/>
      <c r="F12" s="88">
        <f>SUM(C12:E12)</f>
        <v>7650</v>
      </c>
    </row>
    <row r="13" spans="1:6" ht="15">
      <c r="A13" s="33" t="s">
        <v>377</v>
      </c>
      <c r="B13" s="32" t="s">
        <v>378</v>
      </c>
      <c r="C13" s="88"/>
      <c r="D13" s="44"/>
      <c r="E13" s="44"/>
      <c r="F13" s="88"/>
    </row>
    <row r="14" spans="1:6" ht="15">
      <c r="A14" s="5" t="s">
        <v>379</v>
      </c>
      <c r="B14" s="32" t="s">
        <v>380</v>
      </c>
      <c r="C14" s="88">
        <v>1171</v>
      </c>
      <c r="D14" s="44"/>
      <c r="E14" s="44"/>
      <c r="F14" s="88">
        <f>SUM(C14:E14)</f>
        <v>1171</v>
      </c>
    </row>
    <row r="15" spans="1:6" ht="15">
      <c r="A15" s="5" t="s">
        <v>381</v>
      </c>
      <c r="B15" s="32" t="s">
        <v>382</v>
      </c>
      <c r="C15" s="88"/>
      <c r="D15" s="44"/>
      <c r="E15" s="44"/>
      <c r="F15" s="88">
        <f>SUM(C15:E15)</f>
        <v>0</v>
      </c>
    </row>
    <row r="16" spans="1:6" ht="15">
      <c r="A16" s="5" t="s">
        <v>383</v>
      </c>
      <c r="B16" s="32" t="s">
        <v>384</v>
      </c>
      <c r="C16" s="88"/>
      <c r="D16" s="44"/>
      <c r="E16" s="44"/>
      <c r="F16" s="88"/>
    </row>
    <row r="17" spans="1:6" ht="15">
      <c r="A17" s="5" t="s">
        <v>385</v>
      </c>
      <c r="B17" s="32" t="s">
        <v>386</v>
      </c>
      <c r="C17" s="88"/>
      <c r="D17" s="44"/>
      <c r="E17" s="44"/>
      <c r="F17" s="88"/>
    </row>
    <row r="18" spans="1:6" ht="15">
      <c r="A18" s="5" t="s">
        <v>66</v>
      </c>
      <c r="B18" s="32" t="s">
        <v>387</v>
      </c>
      <c r="C18" s="88">
        <v>1754</v>
      </c>
      <c r="D18" s="87"/>
      <c r="E18" s="87"/>
      <c r="F18" s="88">
        <f>SUM(C18:E18)</f>
        <v>1754</v>
      </c>
    </row>
    <row r="19" spans="1:6" ht="15">
      <c r="A19" s="34" t="s">
        <v>7</v>
      </c>
      <c r="B19" s="35" t="s">
        <v>388</v>
      </c>
      <c r="C19" s="87">
        <f>SUM(C6:C18)</f>
        <v>185186</v>
      </c>
      <c r="D19" s="45"/>
      <c r="E19" s="45"/>
      <c r="F19" s="45">
        <f aca="true" t="shared" si="0" ref="F19:F27">SUM(C19:E19)</f>
        <v>185186</v>
      </c>
    </row>
    <row r="20" spans="1:6" ht="15">
      <c r="A20" s="5" t="s">
        <v>389</v>
      </c>
      <c r="B20" s="32" t="s">
        <v>390</v>
      </c>
      <c r="C20" s="88">
        <v>14363</v>
      </c>
      <c r="D20" s="44"/>
      <c r="E20" s="44"/>
      <c r="F20" s="88">
        <f t="shared" si="0"/>
        <v>14363</v>
      </c>
    </row>
    <row r="21" spans="1:6" ht="15">
      <c r="A21" s="5" t="s">
        <v>391</v>
      </c>
      <c r="B21" s="32" t="s">
        <v>392</v>
      </c>
      <c r="C21" s="88">
        <v>5878</v>
      </c>
      <c r="D21" s="44"/>
      <c r="E21" s="44"/>
      <c r="F21" s="88">
        <f t="shared" si="0"/>
        <v>5878</v>
      </c>
    </row>
    <row r="22" spans="1:6" ht="15">
      <c r="A22" s="6" t="s">
        <v>393</v>
      </c>
      <c r="B22" s="32" t="s">
        <v>394</v>
      </c>
      <c r="C22" s="88">
        <v>573</v>
      </c>
      <c r="D22" s="44"/>
      <c r="E22" s="44"/>
      <c r="F22" s="88">
        <f t="shared" si="0"/>
        <v>573</v>
      </c>
    </row>
    <row r="23" spans="1:6" ht="15">
      <c r="A23" s="7" t="s">
        <v>8</v>
      </c>
      <c r="B23" s="35" t="s">
        <v>395</v>
      </c>
      <c r="C23" s="87">
        <f>SUM(C20:C22)</f>
        <v>20814</v>
      </c>
      <c r="D23" s="87">
        <f>SUM(D20:D22)</f>
        <v>0</v>
      </c>
      <c r="E23" s="87"/>
      <c r="F23" s="87">
        <f t="shared" si="0"/>
        <v>20814</v>
      </c>
    </row>
    <row r="24" spans="1:6" ht="15">
      <c r="A24" s="54" t="s">
        <v>96</v>
      </c>
      <c r="B24" s="55" t="s">
        <v>396</v>
      </c>
      <c r="C24" s="87">
        <v>206000</v>
      </c>
      <c r="D24" s="87">
        <v>0</v>
      </c>
      <c r="E24" s="87"/>
      <c r="F24" s="87">
        <f t="shared" si="0"/>
        <v>206000</v>
      </c>
    </row>
    <row r="25" spans="1:6" ht="15">
      <c r="A25" s="41" t="s">
        <v>67</v>
      </c>
      <c r="B25" s="55" t="s">
        <v>397</v>
      </c>
      <c r="C25" s="87">
        <v>56400</v>
      </c>
      <c r="D25" s="87">
        <v>0</v>
      </c>
      <c r="E25" s="87"/>
      <c r="F25" s="87">
        <f t="shared" si="0"/>
        <v>56400</v>
      </c>
    </row>
    <row r="26" spans="1:6" ht="15">
      <c r="A26" s="5" t="s">
        <v>398</v>
      </c>
      <c r="B26" s="32" t="s">
        <v>399</v>
      </c>
      <c r="C26" s="88">
        <v>6060</v>
      </c>
      <c r="D26" s="44">
        <v>0</v>
      </c>
      <c r="E26" s="44"/>
      <c r="F26" s="88">
        <f t="shared" si="0"/>
        <v>6060</v>
      </c>
    </row>
    <row r="27" spans="1:6" ht="15">
      <c r="A27" s="5" t="s">
        <v>400</v>
      </c>
      <c r="B27" s="32" t="s">
        <v>401</v>
      </c>
      <c r="C27" s="88">
        <v>14940</v>
      </c>
      <c r="D27" s="44">
        <v>2100</v>
      </c>
      <c r="E27" s="44"/>
      <c r="F27" s="88">
        <f t="shared" si="0"/>
        <v>17040</v>
      </c>
    </row>
    <row r="28" spans="1:6" ht="15">
      <c r="A28" s="5" t="s">
        <v>402</v>
      </c>
      <c r="B28" s="32" t="s">
        <v>403</v>
      </c>
      <c r="C28" s="88"/>
      <c r="D28" s="44"/>
      <c r="E28" s="44"/>
      <c r="F28" s="88"/>
    </row>
    <row r="29" spans="1:6" ht="15">
      <c r="A29" s="7" t="s">
        <v>9</v>
      </c>
      <c r="B29" s="35" t="s">
        <v>404</v>
      </c>
      <c r="C29" s="87">
        <f>SUM(C26:C28)</f>
        <v>21000</v>
      </c>
      <c r="D29" s="87">
        <f>SUM(D26:D28)</f>
        <v>2100</v>
      </c>
      <c r="E29" s="87"/>
      <c r="F29" s="87">
        <f aca="true" t="shared" si="1" ref="F29:F46">SUM(C29:E29)</f>
        <v>23100</v>
      </c>
    </row>
    <row r="30" spans="1:6" ht="15">
      <c r="A30" s="5" t="s">
        <v>405</v>
      </c>
      <c r="B30" s="32" t="s">
        <v>406</v>
      </c>
      <c r="C30" s="88">
        <v>4020</v>
      </c>
      <c r="D30" s="44">
        <v>120</v>
      </c>
      <c r="E30" s="44"/>
      <c r="F30" s="88">
        <f t="shared" si="1"/>
        <v>4140</v>
      </c>
    </row>
    <row r="31" spans="1:6" ht="15">
      <c r="A31" s="5" t="s">
        <v>407</v>
      </c>
      <c r="B31" s="32" t="s">
        <v>408</v>
      </c>
      <c r="C31" s="88">
        <v>3050</v>
      </c>
      <c r="D31" s="44"/>
      <c r="E31" s="44"/>
      <c r="F31" s="88">
        <f t="shared" si="1"/>
        <v>3050</v>
      </c>
    </row>
    <row r="32" spans="1:6" ht="15" customHeight="1">
      <c r="A32" s="7" t="s">
        <v>97</v>
      </c>
      <c r="B32" s="35" t="s">
        <v>409</v>
      </c>
      <c r="C32" s="87">
        <f>SUM(C30:C31)</f>
        <v>7070</v>
      </c>
      <c r="D32" s="87">
        <f>SUM(D30:D31)</f>
        <v>120</v>
      </c>
      <c r="E32" s="87"/>
      <c r="F32" s="87">
        <f t="shared" si="1"/>
        <v>7190</v>
      </c>
    </row>
    <row r="33" spans="1:6" ht="15">
      <c r="A33" s="5" t="s">
        <v>410</v>
      </c>
      <c r="B33" s="32" t="s">
        <v>411</v>
      </c>
      <c r="C33" s="88">
        <v>47480</v>
      </c>
      <c r="D33" s="44">
        <v>5245</v>
      </c>
      <c r="E33" s="44"/>
      <c r="F33" s="88">
        <f t="shared" si="1"/>
        <v>52725</v>
      </c>
    </row>
    <row r="34" spans="1:6" ht="15">
      <c r="A34" s="5" t="s">
        <v>412</v>
      </c>
      <c r="B34" s="32" t="s">
        <v>413</v>
      </c>
      <c r="C34" s="88">
        <v>30349</v>
      </c>
      <c r="D34" s="44"/>
      <c r="E34" s="44"/>
      <c r="F34" s="88">
        <f t="shared" si="1"/>
        <v>30349</v>
      </c>
    </row>
    <row r="35" spans="1:6" ht="15">
      <c r="A35" s="5" t="s">
        <v>68</v>
      </c>
      <c r="B35" s="32" t="s">
        <v>414</v>
      </c>
      <c r="C35" s="88">
        <v>3700</v>
      </c>
      <c r="D35" s="44">
        <v>600</v>
      </c>
      <c r="E35" s="44"/>
      <c r="F35" s="88">
        <f t="shared" si="1"/>
        <v>4300</v>
      </c>
    </row>
    <row r="36" spans="1:6" ht="15">
      <c r="A36" s="5" t="s">
        <v>415</v>
      </c>
      <c r="B36" s="32" t="s">
        <v>416</v>
      </c>
      <c r="C36" s="88">
        <v>29420</v>
      </c>
      <c r="D36" s="44">
        <v>800</v>
      </c>
      <c r="E36" s="44"/>
      <c r="F36" s="88">
        <f t="shared" si="1"/>
        <v>30220</v>
      </c>
    </row>
    <row r="37" spans="1:6" ht="15">
      <c r="A37" s="10" t="s">
        <v>69</v>
      </c>
      <c r="B37" s="32" t="s">
        <v>417</v>
      </c>
      <c r="C37" s="88">
        <v>0</v>
      </c>
      <c r="D37" s="44"/>
      <c r="E37" s="44"/>
      <c r="F37" s="88">
        <f t="shared" si="1"/>
        <v>0</v>
      </c>
    </row>
    <row r="38" spans="1:6" ht="15">
      <c r="A38" s="6" t="s">
        <v>418</v>
      </c>
      <c r="B38" s="32" t="s">
        <v>419</v>
      </c>
      <c r="C38" s="88">
        <v>24050</v>
      </c>
      <c r="D38" s="44"/>
      <c r="E38" s="44"/>
      <c r="F38" s="88">
        <f t="shared" si="1"/>
        <v>24050</v>
      </c>
    </row>
    <row r="39" spans="1:6" ht="15">
      <c r="A39" s="5" t="s">
        <v>70</v>
      </c>
      <c r="B39" s="32" t="s">
        <v>420</v>
      </c>
      <c r="C39" s="88">
        <v>52810</v>
      </c>
      <c r="D39" s="44">
        <v>1650</v>
      </c>
      <c r="E39" s="44"/>
      <c r="F39" s="88">
        <f t="shared" si="1"/>
        <v>54460</v>
      </c>
    </row>
    <row r="40" spans="1:6" ht="15">
      <c r="A40" s="7" t="s">
        <v>10</v>
      </c>
      <c r="B40" s="35" t="s">
        <v>421</v>
      </c>
      <c r="C40" s="87">
        <f>SUM(C33:C39)</f>
        <v>187809</v>
      </c>
      <c r="D40" s="87">
        <f>SUM(D33:D39)</f>
        <v>8295</v>
      </c>
      <c r="E40" s="87"/>
      <c r="F40" s="87">
        <f t="shared" si="1"/>
        <v>196104</v>
      </c>
    </row>
    <row r="41" spans="1:6" ht="15">
      <c r="A41" s="5" t="s">
        <v>422</v>
      </c>
      <c r="B41" s="32" t="s">
        <v>423</v>
      </c>
      <c r="C41" s="88">
        <v>3170</v>
      </c>
      <c r="D41" s="44"/>
      <c r="E41" s="44"/>
      <c r="F41" s="88">
        <f t="shared" si="1"/>
        <v>3170</v>
      </c>
    </row>
    <row r="42" spans="1:6" ht="15">
      <c r="A42" s="5" t="s">
        <v>424</v>
      </c>
      <c r="B42" s="32" t="s">
        <v>425</v>
      </c>
      <c r="C42" s="88">
        <v>330</v>
      </c>
      <c r="D42" s="44"/>
      <c r="E42" s="44"/>
      <c r="F42" s="88">
        <f t="shared" si="1"/>
        <v>330</v>
      </c>
    </row>
    <row r="43" spans="1:6" ht="15">
      <c r="A43" s="7" t="s">
        <v>11</v>
      </c>
      <c r="B43" s="35" t="s">
        <v>426</v>
      </c>
      <c r="C43" s="87">
        <f>SUM(C41:C42)</f>
        <v>3500</v>
      </c>
      <c r="D43" s="87">
        <f>SUM(D41:D42)</f>
        <v>0</v>
      </c>
      <c r="E43" s="87"/>
      <c r="F43" s="87">
        <f t="shared" si="1"/>
        <v>3500</v>
      </c>
    </row>
    <row r="44" spans="1:6" ht="15">
      <c r="A44" s="5" t="s">
        <v>427</v>
      </c>
      <c r="B44" s="32" t="s">
        <v>428</v>
      </c>
      <c r="C44" s="88">
        <v>46468</v>
      </c>
      <c r="D44" s="44">
        <v>2800</v>
      </c>
      <c r="E44" s="44"/>
      <c r="F44" s="88">
        <f t="shared" si="1"/>
        <v>49268</v>
      </c>
    </row>
    <row r="45" spans="1:6" ht="15">
      <c r="A45" s="5" t="s">
        <v>429</v>
      </c>
      <c r="B45" s="32" t="s">
        <v>430</v>
      </c>
      <c r="C45" s="88">
        <v>10518</v>
      </c>
      <c r="D45" s="44">
        <v>1350</v>
      </c>
      <c r="E45" s="44"/>
      <c r="F45" s="88">
        <f t="shared" si="1"/>
        <v>11868</v>
      </c>
    </row>
    <row r="46" spans="1:6" ht="15">
      <c r="A46" s="5" t="s">
        <v>71</v>
      </c>
      <c r="B46" s="32" t="s">
        <v>431</v>
      </c>
      <c r="C46" s="88">
        <v>1294</v>
      </c>
      <c r="D46" s="44"/>
      <c r="E46" s="44"/>
      <c r="F46" s="88">
        <f t="shared" si="1"/>
        <v>1294</v>
      </c>
    </row>
    <row r="47" spans="1:6" ht="15">
      <c r="A47" s="5" t="s">
        <v>72</v>
      </c>
      <c r="B47" s="32" t="s">
        <v>432</v>
      </c>
      <c r="C47" s="88"/>
      <c r="D47" s="44"/>
      <c r="E47" s="44"/>
      <c r="F47" s="88"/>
    </row>
    <row r="48" spans="1:6" ht="15">
      <c r="A48" s="5" t="s">
        <v>433</v>
      </c>
      <c r="B48" s="32" t="s">
        <v>434</v>
      </c>
      <c r="C48" s="88">
        <v>1635</v>
      </c>
      <c r="D48" s="44">
        <v>335</v>
      </c>
      <c r="E48" s="44"/>
      <c r="F48" s="88">
        <f>SUM(C48:E48)</f>
        <v>1970</v>
      </c>
    </row>
    <row r="49" spans="1:6" ht="15">
      <c r="A49" s="7" t="s">
        <v>12</v>
      </c>
      <c r="B49" s="35" t="s">
        <v>435</v>
      </c>
      <c r="C49" s="87">
        <f>SUM(C44:C48)</f>
        <v>59915</v>
      </c>
      <c r="D49" s="87">
        <f>SUM(D44:D48)</f>
        <v>4485</v>
      </c>
      <c r="E49" s="87"/>
      <c r="F49" s="87">
        <f>SUM(C49:E49)</f>
        <v>64400</v>
      </c>
    </row>
    <row r="50" spans="1:6" ht="15">
      <c r="A50" s="41" t="s">
        <v>13</v>
      </c>
      <c r="B50" s="55" t="s">
        <v>436</v>
      </c>
      <c r="C50" s="87">
        <v>279294</v>
      </c>
      <c r="D50" s="87">
        <v>15000</v>
      </c>
      <c r="E50" s="87"/>
      <c r="F50" s="87">
        <f>SUM(C50:E50)</f>
        <v>294294</v>
      </c>
    </row>
    <row r="51" spans="1:6" ht="15">
      <c r="A51" s="13" t="s">
        <v>437</v>
      </c>
      <c r="B51" s="32" t="s">
        <v>438</v>
      </c>
      <c r="C51" s="88"/>
      <c r="D51" s="44"/>
      <c r="E51" s="44"/>
      <c r="F51" s="88"/>
    </row>
    <row r="52" spans="1:6" ht="15">
      <c r="A52" s="13" t="s">
        <v>14</v>
      </c>
      <c r="B52" s="32" t="s">
        <v>439</v>
      </c>
      <c r="C52" s="88"/>
      <c r="D52" s="44"/>
      <c r="E52" s="44"/>
      <c r="F52" s="88"/>
    </row>
    <row r="53" spans="1:6" ht="15">
      <c r="A53" s="17" t="s">
        <v>73</v>
      </c>
      <c r="B53" s="32" t="s">
        <v>440</v>
      </c>
      <c r="C53" s="88"/>
      <c r="D53" s="44"/>
      <c r="E53" s="44"/>
      <c r="F53" s="88"/>
    </row>
    <row r="54" spans="1:6" ht="15">
      <c r="A54" s="17" t="s">
        <v>74</v>
      </c>
      <c r="B54" s="32" t="s">
        <v>441</v>
      </c>
      <c r="C54" s="88"/>
      <c r="D54" s="44"/>
      <c r="E54" s="44"/>
      <c r="F54" s="88"/>
    </row>
    <row r="55" spans="1:6" ht="15">
      <c r="A55" s="17" t="s">
        <v>75</v>
      </c>
      <c r="B55" s="32" t="s">
        <v>442</v>
      </c>
      <c r="C55" s="88"/>
      <c r="D55" s="44"/>
      <c r="E55" s="44"/>
      <c r="F55" s="88"/>
    </row>
    <row r="56" spans="1:6" ht="15">
      <c r="A56" s="13" t="s">
        <v>76</v>
      </c>
      <c r="B56" s="32" t="s">
        <v>443</v>
      </c>
      <c r="C56" s="88"/>
      <c r="D56" s="44"/>
      <c r="E56" s="44"/>
      <c r="F56" s="88"/>
    </row>
    <row r="57" spans="1:6" ht="15">
      <c r="A57" s="13" t="s">
        <v>77</v>
      </c>
      <c r="B57" s="32" t="s">
        <v>444</v>
      </c>
      <c r="C57" s="88"/>
      <c r="D57" s="44"/>
      <c r="E57" s="44"/>
      <c r="F57" s="88"/>
    </row>
    <row r="58" spans="1:6" ht="15">
      <c r="A58" s="13" t="s">
        <v>78</v>
      </c>
      <c r="B58" s="32" t="s">
        <v>445</v>
      </c>
      <c r="C58" s="88">
        <v>7000</v>
      </c>
      <c r="D58" s="44"/>
      <c r="E58" s="44"/>
      <c r="F58" s="88">
        <f>SUM(C58:E58)</f>
        <v>7000</v>
      </c>
    </row>
    <row r="59" spans="1:6" ht="15">
      <c r="A59" s="52" t="s">
        <v>40</v>
      </c>
      <c r="B59" s="55" t="s">
        <v>446</v>
      </c>
      <c r="C59" s="87">
        <f>SUM(C51:C58)</f>
        <v>7000</v>
      </c>
      <c r="D59" s="87"/>
      <c r="E59" s="87"/>
      <c r="F59" s="87">
        <f>SUM(C59:E59)</f>
        <v>7000</v>
      </c>
    </row>
    <row r="60" spans="1:6" ht="15">
      <c r="A60" s="12" t="s">
        <v>79</v>
      </c>
      <c r="B60" s="32" t="s">
        <v>447</v>
      </c>
      <c r="C60" s="88"/>
      <c r="D60" s="44"/>
      <c r="E60" s="44"/>
      <c r="F60" s="88"/>
    </row>
    <row r="61" spans="1:6" ht="15">
      <c r="A61" s="12" t="s">
        <v>448</v>
      </c>
      <c r="B61" s="32" t="s">
        <v>449</v>
      </c>
      <c r="C61" s="88">
        <v>65880</v>
      </c>
      <c r="D61" s="44"/>
      <c r="E61" s="44"/>
      <c r="F61" s="88">
        <f>SUM(C61:E61)</f>
        <v>65880</v>
      </c>
    </row>
    <row r="62" spans="1:6" ht="15">
      <c r="A62" s="12" t="s">
        <v>450</v>
      </c>
      <c r="B62" s="32" t="s">
        <v>451</v>
      </c>
      <c r="C62" s="88"/>
      <c r="D62" s="44"/>
      <c r="E62" s="44"/>
      <c r="F62" s="88"/>
    </row>
    <row r="63" spans="1:6" ht="15">
      <c r="A63" s="12" t="s">
        <v>41</v>
      </c>
      <c r="B63" s="32" t="s">
        <v>452</v>
      </c>
      <c r="C63" s="88"/>
      <c r="D63" s="44"/>
      <c r="E63" s="44"/>
      <c r="F63" s="88"/>
    </row>
    <row r="64" spans="1:6" ht="15">
      <c r="A64" s="12" t="s">
        <v>80</v>
      </c>
      <c r="B64" s="32" t="s">
        <v>453</v>
      </c>
      <c r="C64" s="88"/>
      <c r="D64" s="44"/>
      <c r="E64" s="44"/>
      <c r="F64" s="88"/>
    </row>
    <row r="65" spans="1:6" ht="15">
      <c r="A65" s="12" t="s">
        <v>43</v>
      </c>
      <c r="B65" s="32" t="s">
        <v>454</v>
      </c>
      <c r="C65" s="88">
        <v>94386</v>
      </c>
      <c r="D65" s="44"/>
      <c r="E65" s="44"/>
      <c r="F65" s="88">
        <f>SUM(C65:E65)</f>
        <v>94386</v>
      </c>
    </row>
    <row r="66" spans="1:6" ht="15">
      <c r="A66" s="12" t="s">
        <v>81</v>
      </c>
      <c r="B66" s="32" t="s">
        <v>455</v>
      </c>
      <c r="C66" s="88"/>
      <c r="D66" s="44"/>
      <c r="E66" s="44"/>
      <c r="F66" s="88"/>
    </row>
    <row r="67" spans="1:6" ht="15">
      <c r="A67" s="12" t="s">
        <v>82</v>
      </c>
      <c r="B67" s="32" t="s">
        <v>456</v>
      </c>
      <c r="C67" s="88"/>
      <c r="D67" s="44"/>
      <c r="E67" s="44"/>
      <c r="F67" s="88"/>
    </row>
    <row r="68" spans="1:6" ht="15">
      <c r="A68" s="12" t="s">
        <v>457</v>
      </c>
      <c r="B68" s="32" t="s">
        <v>458</v>
      </c>
      <c r="C68" s="88"/>
      <c r="D68" s="44"/>
      <c r="E68" s="44"/>
      <c r="F68" s="88"/>
    </row>
    <row r="69" spans="1:6" ht="15">
      <c r="A69" s="21" t="s">
        <v>459</v>
      </c>
      <c r="B69" s="32" t="s">
        <v>460</v>
      </c>
      <c r="C69" s="88"/>
      <c r="D69" s="44"/>
      <c r="E69" s="44"/>
      <c r="F69" s="88"/>
    </row>
    <row r="70" spans="1:6" ht="15">
      <c r="A70" s="12" t="s">
        <v>777</v>
      </c>
      <c r="B70" s="32" t="s">
        <v>461</v>
      </c>
      <c r="C70" s="88"/>
      <c r="D70" s="44"/>
      <c r="E70" s="44"/>
      <c r="F70" s="88"/>
    </row>
    <row r="71" spans="1:6" ht="15">
      <c r="A71" s="12" t="s">
        <v>83</v>
      </c>
      <c r="B71" s="32" t="s">
        <v>462</v>
      </c>
      <c r="C71" s="88">
        <v>8834</v>
      </c>
      <c r="D71" s="44">
        <v>9000</v>
      </c>
      <c r="E71" s="44"/>
      <c r="F71" s="88">
        <f>SUM(C71:E71)</f>
        <v>17834</v>
      </c>
    </row>
    <row r="72" spans="1:6" ht="15">
      <c r="A72" s="21" t="s">
        <v>780</v>
      </c>
      <c r="B72" s="32" t="s">
        <v>769</v>
      </c>
      <c r="C72" s="88"/>
      <c r="D72" s="44"/>
      <c r="E72" s="44"/>
      <c r="F72" s="88"/>
    </row>
    <row r="73" spans="1:6" ht="15">
      <c r="A73" s="52" t="s">
        <v>46</v>
      </c>
      <c r="B73" s="55" t="s">
        <v>463</v>
      </c>
      <c r="C73" s="87">
        <f>SUM(C60:C72)</f>
        <v>169100</v>
      </c>
      <c r="D73" s="87">
        <f>SUM(D60:D72)</f>
        <v>9000</v>
      </c>
      <c r="E73" s="87"/>
      <c r="F73" s="87">
        <f>SUM(C73:E73)</f>
        <v>178100</v>
      </c>
    </row>
    <row r="74" spans="1:6" ht="15.75">
      <c r="A74" s="61" t="s">
        <v>214</v>
      </c>
      <c r="B74" s="55"/>
      <c r="C74" s="87">
        <v>717794</v>
      </c>
      <c r="D74" s="87">
        <v>24000</v>
      </c>
      <c r="E74" s="87"/>
      <c r="F74" s="87">
        <f>SUM(C74:E74)</f>
        <v>741794</v>
      </c>
    </row>
    <row r="75" spans="1:6" ht="15">
      <c r="A75" s="36" t="s">
        <v>464</v>
      </c>
      <c r="B75" s="32" t="s">
        <v>465</v>
      </c>
      <c r="C75" s="88"/>
      <c r="D75" s="44"/>
      <c r="E75" s="44"/>
      <c r="F75" s="88"/>
    </row>
    <row r="76" spans="1:6" ht="15">
      <c r="A76" s="36" t="s">
        <v>84</v>
      </c>
      <c r="B76" s="32" t="s">
        <v>466</v>
      </c>
      <c r="C76" s="88">
        <v>221581</v>
      </c>
      <c r="D76" s="44"/>
      <c r="E76" s="44"/>
      <c r="F76" s="88">
        <f>SUM(C76:E76)</f>
        <v>221581</v>
      </c>
    </row>
    <row r="77" spans="1:6" ht="15">
      <c r="A77" s="36" t="s">
        <v>467</v>
      </c>
      <c r="B77" s="32" t="s">
        <v>468</v>
      </c>
      <c r="C77" s="88">
        <v>2204</v>
      </c>
      <c r="D77" s="44"/>
      <c r="E77" s="44"/>
      <c r="F77" s="88">
        <f>SUM(C77:E77)</f>
        <v>2204</v>
      </c>
    </row>
    <row r="78" spans="1:6" ht="15">
      <c r="A78" s="36" t="s">
        <v>469</v>
      </c>
      <c r="B78" s="32" t="s">
        <v>470</v>
      </c>
      <c r="C78" s="88">
        <v>945</v>
      </c>
      <c r="D78" s="44"/>
      <c r="E78" s="44"/>
      <c r="F78" s="88">
        <f>SUM(C78:E78)</f>
        <v>945</v>
      </c>
    </row>
    <row r="79" spans="1:6" ht="15">
      <c r="A79" s="6" t="s">
        <v>471</v>
      </c>
      <c r="B79" s="32" t="s">
        <v>472</v>
      </c>
      <c r="C79" s="88"/>
      <c r="D79" s="44"/>
      <c r="E79" s="44"/>
      <c r="F79" s="88"/>
    </row>
    <row r="80" spans="1:6" ht="15">
      <c r="A80" s="6" t="s">
        <v>473</v>
      </c>
      <c r="B80" s="32" t="s">
        <v>474</v>
      </c>
      <c r="C80" s="88"/>
      <c r="D80" s="44"/>
      <c r="E80" s="44"/>
      <c r="F80" s="88"/>
    </row>
    <row r="81" spans="1:6" ht="15">
      <c r="A81" s="6" t="s">
        <v>475</v>
      </c>
      <c r="B81" s="32" t="s">
        <v>476</v>
      </c>
      <c r="C81" s="88">
        <v>60679</v>
      </c>
      <c r="D81" s="44"/>
      <c r="E81" s="44"/>
      <c r="F81" s="88">
        <f>SUM(C81:E81)</f>
        <v>60679</v>
      </c>
    </row>
    <row r="82" spans="1:6" ht="15">
      <c r="A82" s="53" t="s">
        <v>48</v>
      </c>
      <c r="B82" s="55" t="s">
        <v>477</v>
      </c>
      <c r="C82" s="87">
        <f>SUM(C75:C81)</f>
        <v>285409</v>
      </c>
      <c r="D82" s="44"/>
      <c r="E82" s="44"/>
      <c r="F82" s="87">
        <f>SUM(C82:E82)</f>
        <v>285409</v>
      </c>
    </row>
    <row r="83" spans="1:6" ht="15">
      <c r="A83" s="13" t="s">
        <v>478</v>
      </c>
      <c r="B83" s="32" t="s">
        <v>479</v>
      </c>
      <c r="C83" s="88">
        <v>8875</v>
      </c>
      <c r="D83" s="44"/>
      <c r="E83" s="44"/>
      <c r="F83" s="88">
        <f>SUM(C83:E83)</f>
        <v>8875</v>
      </c>
    </row>
    <row r="84" spans="1:6" ht="15">
      <c r="A84" s="13" t="s">
        <v>480</v>
      </c>
      <c r="B84" s="32" t="s">
        <v>481</v>
      </c>
      <c r="C84" s="88"/>
      <c r="D84" s="44"/>
      <c r="E84" s="44"/>
      <c r="F84" s="88"/>
    </row>
    <row r="85" spans="1:6" ht="15">
      <c r="A85" s="13" t="s">
        <v>482</v>
      </c>
      <c r="B85" s="32" t="s">
        <v>483</v>
      </c>
      <c r="C85" s="88"/>
      <c r="D85" s="44"/>
      <c r="E85" s="44"/>
      <c r="F85" s="88"/>
    </row>
    <row r="86" spans="1:6" ht="15">
      <c r="A86" s="13" t="s">
        <v>484</v>
      </c>
      <c r="B86" s="32" t="s">
        <v>485</v>
      </c>
      <c r="C86" s="88">
        <v>3125</v>
      </c>
      <c r="D86" s="44"/>
      <c r="E86" s="44"/>
      <c r="F86" s="88">
        <f>SUM(C86:E86)</f>
        <v>3125</v>
      </c>
    </row>
    <row r="87" spans="1:6" ht="15">
      <c r="A87" s="52" t="s">
        <v>49</v>
      </c>
      <c r="B87" s="55" t="s">
        <v>486</v>
      </c>
      <c r="C87" s="87">
        <f>SUM(C83:C86)</f>
        <v>12000</v>
      </c>
      <c r="D87" s="44"/>
      <c r="E87" s="44"/>
      <c r="F87" s="87">
        <f>SUM(C87:E87)</f>
        <v>12000</v>
      </c>
    </row>
    <row r="88" spans="1:6" ht="15">
      <c r="A88" s="13" t="s">
        <v>487</v>
      </c>
      <c r="B88" s="32" t="s">
        <v>488</v>
      </c>
      <c r="C88" s="88"/>
      <c r="D88" s="44"/>
      <c r="E88" s="44"/>
      <c r="F88" s="88"/>
    </row>
    <row r="89" spans="1:6" ht="15">
      <c r="A89" s="13" t="s">
        <v>85</v>
      </c>
      <c r="B89" s="32" t="s">
        <v>489</v>
      </c>
      <c r="C89" s="88"/>
      <c r="D89" s="44"/>
      <c r="E89" s="44"/>
      <c r="F89" s="88"/>
    </row>
    <row r="90" spans="1:6" ht="15">
      <c r="A90" s="13" t="s">
        <v>86</v>
      </c>
      <c r="B90" s="32" t="s">
        <v>490</v>
      </c>
      <c r="C90" s="88"/>
      <c r="D90" s="44"/>
      <c r="E90" s="44"/>
      <c r="F90" s="88"/>
    </row>
    <row r="91" spans="1:6" ht="15">
      <c r="A91" s="13" t="s">
        <v>87</v>
      </c>
      <c r="B91" s="32" t="s">
        <v>491</v>
      </c>
      <c r="C91" s="88"/>
      <c r="D91" s="44"/>
      <c r="E91" s="44"/>
      <c r="F91" s="88"/>
    </row>
    <row r="92" spans="1:6" ht="15">
      <c r="A92" s="13" t="s">
        <v>88</v>
      </c>
      <c r="B92" s="32" t="s">
        <v>492</v>
      </c>
      <c r="C92" s="88"/>
      <c r="D92" s="44"/>
      <c r="E92" s="44"/>
      <c r="F92" s="88"/>
    </row>
    <row r="93" spans="1:6" ht="15">
      <c r="A93" s="13" t="s">
        <v>89</v>
      </c>
      <c r="B93" s="32" t="s">
        <v>493</v>
      </c>
      <c r="C93" s="88">
        <v>600</v>
      </c>
      <c r="D93" s="44"/>
      <c r="E93" s="44"/>
      <c r="F93" s="88">
        <f>SUM(C93:E93)</f>
        <v>600</v>
      </c>
    </row>
    <row r="94" spans="1:6" ht="15">
      <c r="A94" s="13" t="s">
        <v>494</v>
      </c>
      <c r="B94" s="32" t="s">
        <v>495</v>
      </c>
      <c r="C94" s="88">
        <v>2700</v>
      </c>
      <c r="D94" s="44"/>
      <c r="E94" s="44"/>
      <c r="F94" s="88">
        <f>SUM(C94:E94)</f>
        <v>2700</v>
      </c>
    </row>
    <row r="95" spans="1:6" ht="15">
      <c r="A95" s="13" t="s">
        <v>90</v>
      </c>
      <c r="B95" s="32" t="s">
        <v>496</v>
      </c>
      <c r="C95" s="88"/>
      <c r="D95" s="44"/>
      <c r="E95" s="44"/>
      <c r="F95" s="88"/>
    </row>
    <row r="96" spans="1:6" ht="15">
      <c r="A96" s="52" t="s">
        <v>50</v>
      </c>
      <c r="B96" s="55" t="s">
        <v>497</v>
      </c>
      <c r="C96" s="87">
        <f>SUM(C93:C95)</f>
        <v>3300</v>
      </c>
      <c r="D96" s="44"/>
      <c r="E96" s="44"/>
      <c r="F96" s="87">
        <f>SUM(C96:E96)</f>
        <v>3300</v>
      </c>
    </row>
    <row r="97" spans="1:6" ht="15.75">
      <c r="A97" s="61" t="s">
        <v>213</v>
      </c>
      <c r="B97" s="55"/>
      <c r="C97" s="87">
        <v>300709</v>
      </c>
      <c r="D97" s="44"/>
      <c r="E97" s="44"/>
      <c r="F97" s="87">
        <f>SUM(C97:E97)</f>
        <v>300709</v>
      </c>
    </row>
    <row r="98" spans="1:6" ht="15.75">
      <c r="A98" s="37" t="s">
        <v>98</v>
      </c>
      <c r="B98" s="38" t="s">
        <v>498</v>
      </c>
      <c r="C98" s="87">
        <v>1018503</v>
      </c>
      <c r="D98" s="87">
        <v>24000</v>
      </c>
      <c r="E98" s="87"/>
      <c r="F98" s="87">
        <f>SUM(C98:E98)</f>
        <v>1042503</v>
      </c>
    </row>
    <row r="99" spans="1:25" ht="15.75">
      <c r="A99" s="13" t="s">
        <v>91</v>
      </c>
      <c r="B99" s="5" t="s">
        <v>499</v>
      </c>
      <c r="C99" s="268">
        <v>4523</v>
      </c>
      <c r="D99" s="268"/>
      <c r="E99" s="268"/>
      <c r="F99" s="268">
        <f>SUM(C99:E99)</f>
        <v>4523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5.75">
      <c r="A100" s="13" t="s">
        <v>502</v>
      </c>
      <c r="B100" s="5" t="s">
        <v>503</v>
      </c>
      <c r="C100" s="268"/>
      <c r="D100" s="268"/>
      <c r="E100" s="268"/>
      <c r="F100" s="268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5.75">
      <c r="A101" s="13" t="s">
        <v>92</v>
      </c>
      <c r="B101" s="5" t="s">
        <v>504</v>
      </c>
      <c r="C101" s="268"/>
      <c r="D101" s="268"/>
      <c r="E101" s="268"/>
      <c r="F101" s="268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5.75">
      <c r="A102" s="15" t="s">
        <v>55</v>
      </c>
      <c r="B102" s="7" t="s">
        <v>506</v>
      </c>
      <c r="C102" s="269">
        <f>SUM(C99:C101)</f>
        <v>4523</v>
      </c>
      <c r="D102" s="269"/>
      <c r="E102" s="269"/>
      <c r="F102" s="269">
        <f>SUM(C102:E102)</f>
        <v>4523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5.75">
      <c r="A103" s="39" t="s">
        <v>93</v>
      </c>
      <c r="B103" s="5" t="s">
        <v>507</v>
      </c>
      <c r="C103" s="271"/>
      <c r="D103" s="271"/>
      <c r="E103" s="271"/>
      <c r="F103" s="272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5.75">
      <c r="A104" s="39" t="s">
        <v>61</v>
      </c>
      <c r="B104" s="5" t="s">
        <v>510</v>
      </c>
      <c r="C104" s="271"/>
      <c r="D104" s="271"/>
      <c r="E104" s="271"/>
      <c r="F104" s="272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5.75">
      <c r="A105" s="13" t="s">
        <v>511</v>
      </c>
      <c r="B105" s="5" t="s">
        <v>512</v>
      </c>
      <c r="C105" s="272"/>
      <c r="D105" s="272"/>
      <c r="E105" s="272"/>
      <c r="F105" s="272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5.75">
      <c r="A106" s="13" t="s">
        <v>94</v>
      </c>
      <c r="B106" s="5" t="s">
        <v>513</v>
      </c>
      <c r="C106" s="272"/>
      <c r="D106" s="272"/>
      <c r="E106" s="272"/>
      <c r="F106" s="272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5.75">
      <c r="A107" s="14" t="s">
        <v>58</v>
      </c>
      <c r="B107" s="7" t="s">
        <v>514</v>
      </c>
      <c r="C107" s="273"/>
      <c r="D107" s="273"/>
      <c r="E107" s="273"/>
      <c r="F107" s="27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5.75">
      <c r="A108" s="39" t="s">
        <v>515</v>
      </c>
      <c r="B108" s="5" t="s">
        <v>516</v>
      </c>
      <c r="C108" s="271"/>
      <c r="D108" s="271"/>
      <c r="E108" s="271"/>
      <c r="F108" s="272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5.75">
      <c r="A109" s="39" t="s">
        <v>517</v>
      </c>
      <c r="B109" s="5" t="s">
        <v>518</v>
      </c>
      <c r="C109" s="271">
        <v>9955</v>
      </c>
      <c r="D109" s="271"/>
      <c r="E109" s="271"/>
      <c r="F109" s="77">
        <f>SUM(C109:E109)</f>
        <v>9955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5.75">
      <c r="A110" s="14" t="s">
        <v>519</v>
      </c>
      <c r="B110" s="7" t="s">
        <v>520</v>
      </c>
      <c r="C110" s="271"/>
      <c r="D110" s="271"/>
      <c r="E110" s="271"/>
      <c r="F110" s="272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5.75">
      <c r="A111" s="39" t="s">
        <v>521</v>
      </c>
      <c r="B111" s="5" t="s">
        <v>522</v>
      </c>
      <c r="C111" s="271"/>
      <c r="D111" s="271"/>
      <c r="E111" s="271"/>
      <c r="F111" s="272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5.75">
      <c r="A112" s="39" t="s">
        <v>523</v>
      </c>
      <c r="B112" s="5" t="s">
        <v>524</v>
      </c>
      <c r="C112" s="21"/>
      <c r="D112" s="21"/>
      <c r="E112" s="21"/>
      <c r="F112" s="272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5.75">
      <c r="A113" s="39" t="s">
        <v>525</v>
      </c>
      <c r="B113" s="5" t="s">
        <v>526</v>
      </c>
      <c r="C113" s="21"/>
      <c r="D113" s="21"/>
      <c r="E113" s="21"/>
      <c r="F113" s="272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5.75">
      <c r="A114" s="40" t="s">
        <v>59</v>
      </c>
      <c r="B114" s="41" t="s">
        <v>527</v>
      </c>
      <c r="C114" s="273">
        <f>SUM(C102:C113)</f>
        <v>14478</v>
      </c>
      <c r="D114" s="22"/>
      <c r="E114" s="22"/>
      <c r="F114" s="77">
        <f>SUM(C114:E114)</f>
        <v>14478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5.75">
      <c r="A115" s="39" t="s">
        <v>528</v>
      </c>
      <c r="B115" s="5" t="s">
        <v>529</v>
      </c>
      <c r="C115" s="271"/>
      <c r="D115" s="21"/>
      <c r="E115" s="21"/>
      <c r="F115" s="21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5.75">
      <c r="A116" s="13" t="s">
        <v>530</v>
      </c>
      <c r="B116" s="5" t="s">
        <v>531</v>
      </c>
      <c r="C116" s="272"/>
      <c r="D116" s="12"/>
      <c r="E116" s="12"/>
      <c r="F116" s="12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5.75">
      <c r="A117" s="39" t="s">
        <v>95</v>
      </c>
      <c r="B117" s="5" t="s">
        <v>532</v>
      </c>
      <c r="C117" s="271"/>
      <c r="D117" s="21"/>
      <c r="E117" s="21"/>
      <c r="F117" s="21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5.75">
      <c r="A118" s="39" t="s">
        <v>64</v>
      </c>
      <c r="B118" s="5" t="s">
        <v>533</v>
      </c>
      <c r="C118" s="271"/>
      <c r="D118" s="21"/>
      <c r="E118" s="21"/>
      <c r="F118" s="21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5.75">
      <c r="A119" s="40" t="s">
        <v>65</v>
      </c>
      <c r="B119" s="41" t="s">
        <v>537</v>
      </c>
      <c r="C119" s="273"/>
      <c r="D119" s="22"/>
      <c r="E119" s="22"/>
      <c r="F119" s="2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5.75">
      <c r="A120" s="13" t="s">
        <v>538</v>
      </c>
      <c r="B120" s="5" t="s">
        <v>539</v>
      </c>
      <c r="C120" s="272"/>
      <c r="D120" s="12"/>
      <c r="E120" s="12"/>
      <c r="F120" s="12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.75">
      <c r="A121" s="42" t="s">
        <v>99</v>
      </c>
      <c r="B121" s="43" t="s">
        <v>540</v>
      </c>
      <c r="C121" s="273">
        <f>SUM(C114:C120)</f>
        <v>14478</v>
      </c>
      <c r="D121" s="22"/>
      <c r="E121" s="22"/>
      <c r="F121" s="77">
        <f>SUM(C121:E121)</f>
        <v>14478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.75">
      <c r="A122" s="46" t="s">
        <v>135</v>
      </c>
      <c r="B122" s="47"/>
      <c r="C122" s="87">
        <v>1032981</v>
      </c>
      <c r="D122" s="87">
        <v>24000</v>
      </c>
      <c r="E122" s="87"/>
      <c r="F122" s="87">
        <f>SUM(C122:E122)</f>
        <v>1056981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5">
      <c r="B123" s="25"/>
      <c r="C123" s="25"/>
      <c r="D123" s="25"/>
      <c r="E123" s="25"/>
      <c r="F123" s="9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5">
      <c r="B124" s="25"/>
      <c r="C124" s="25"/>
      <c r="D124" s="25"/>
      <c r="E124" s="25"/>
      <c r="F124" s="9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5">
      <c r="B125" s="25"/>
      <c r="C125" s="25"/>
      <c r="D125" s="25"/>
      <c r="E125" s="25"/>
      <c r="F125" s="9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5">
      <c r="B126" s="25"/>
      <c r="C126" s="25"/>
      <c r="D126" s="25"/>
      <c r="E126" s="25"/>
      <c r="F126" s="9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5">
      <c r="B127" s="25"/>
      <c r="C127" s="25"/>
      <c r="D127" s="25"/>
      <c r="E127" s="25"/>
      <c r="F127" s="9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5">
      <c r="B128" s="25"/>
      <c r="C128" s="25"/>
      <c r="D128" s="25"/>
      <c r="E128" s="25"/>
      <c r="F128" s="9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5">
      <c r="B129" s="25"/>
      <c r="C129" s="25"/>
      <c r="D129" s="25"/>
      <c r="E129" s="25"/>
      <c r="F129" s="9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5">
      <c r="B130" s="25"/>
      <c r="C130" s="25"/>
      <c r="D130" s="25"/>
      <c r="E130" s="25"/>
      <c r="F130" s="9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Kónya Emília</cp:lastModifiedBy>
  <cp:lastPrinted>2016-02-18T09:48:29Z</cp:lastPrinted>
  <dcterms:created xsi:type="dcterms:W3CDTF">2014-01-03T21:48:14Z</dcterms:created>
  <dcterms:modified xsi:type="dcterms:W3CDTF">2016-02-18T09:52:24Z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