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firstSheet="4" activeTab="6"/>
  </bookViews>
  <sheets>
    <sheet name="VAGYONKIMUTATÁS  önkormányzat" sheetId="1" r:id="rId1"/>
    <sheet name="VAGYONKIMUTATÁS hivatal" sheetId="2" r:id="rId2"/>
    <sheet name="VAGYONKIMUTATÁS  egészségügy" sheetId="3" r:id="rId3"/>
    <sheet name="VAGYONKIMUTATÁS óvoda" sheetId="4" r:id="rId4"/>
    <sheet name="Munka1" sheetId="5" r:id="rId5"/>
    <sheet name="VAGYONKIMUTATÁS  könyvtár" sheetId="6" r:id="rId6"/>
    <sheet name="VAGYONKIMUTATÁS kulturközpont" sheetId="7" r:id="rId7"/>
  </sheets>
  <definedNames>
    <definedName name="_xlnm.Print_Area" localSheetId="2">'VAGYONKIMUTATÁS  egészségügy'!$A$1:$F$64</definedName>
    <definedName name="_xlnm.Print_Area" localSheetId="5">'VAGYONKIMUTATÁS  könyvtár'!$A$1:$F$63</definedName>
    <definedName name="_xlnm.Print_Area" localSheetId="0">'VAGYONKIMUTATÁS  önkormányzat'!$A$1:$F$63</definedName>
    <definedName name="_xlnm.Print_Area" localSheetId="1">'VAGYONKIMUTATÁS hivatal'!$A$1:$F$63</definedName>
    <definedName name="_xlnm.Print_Area" localSheetId="6">'VAGYONKIMUTATÁS kulturközpont'!$A$1:$F$63</definedName>
    <definedName name="_xlnm.Print_Area" localSheetId="3">'VAGYONKIMUTATÁS óvoda'!$A$1:$F$63</definedName>
  </definedNames>
  <calcPr fullCalcOnLoad="1"/>
</workbook>
</file>

<file path=xl/sharedStrings.xml><?xml version="1.0" encoding="utf-8"?>
<sst xmlns="http://schemas.openxmlformats.org/spreadsheetml/2006/main" count="392" uniqueCount="81">
  <si>
    <t>VAGYONKIMUTATÁS (E Ft)</t>
  </si>
  <si>
    <t>megnevezés</t>
  </si>
  <si>
    <t xml:space="preserve"> EBBŐL korlátozottan forgalomképes törzsvagyon</t>
  </si>
  <si>
    <t>EBBŐL üzleti vagyon</t>
  </si>
  <si>
    <t>ESZKÖZÖK</t>
  </si>
  <si>
    <t xml:space="preserve">1. Vagyoni értékű jogok </t>
  </si>
  <si>
    <t>EBBŐL a „0”-ra leírt, de használatban lévő eszközök állománya</t>
  </si>
  <si>
    <t>EBBŐL a „0”-ra leírt, használaton kívüli eszközök állománya</t>
  </si>
  <si>
    <t>2. Szellemi termékek</t>
  </si>
  <si>
    <t xml:space="preserve">3. Immateriális javak értékhelyesbítése </t>
  </si>
  <si>
    <t xml:space="preserve">I. Immateriális javak összesen </t>
  </si>
  <si>
    <t xml:space="preserve">1. Ingatlanok és a kapcsolódó vagyoni értékű jogok </t>
  </si>
  <si>
    <t xml:space="preserve">2. Gépek, berendezések, felszerelések, járművek </t>
  </si>
  <si>
    <t xml:space="preserve">3. Tenyészállatok </t>
  </si>
  <si>
    <t xml:space="preserve">5. Beruházások,felújítások </t>
  </si>
  <si>
    <t>8. Tárgyi eszközök értékhelyesbítése</t>
  </si>
  <si>
    <t xml:space="preserve">II. Tárgyi eszközök összesen </t>
  </si>
  <si>
    <t>1. Tartós részesedések</t>
  </si>
  <si>
    <t xml:space="preserve">Ebből - tartós részesedés jegybankban </t>
  </si>
  <si>
    <t>Ebből - tartós részesedés társulásban</t>
  </si>
  <si>
    <t xml:space="preserve">2. Tartós hitelviszonyt megtestesítő értékpapírok </t>
  </si>
  <si>
    <t>Ebből- államkötvények</t>
  </si>
  <si>
    <t>Ebből- helyi önkormányzatok kötvényei</t>
  </si>
  <si>
    <t xml:space="preserve">6. Befektetett pénzügyi eszközök értékhelyesbítése </t>
  </si>
  <si>
    <t xml:space="preserve">III. Befektetett pénzügyi eszközök összesen </t>
  </si>
  <si>
    <t xml:space="preserve">IV. Koncesszióba, vagyonkezelésbe adott eszközök 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</si>
  <si>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</si>
  <si>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</si>
  <si>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</si>
  <si>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</si>
  <si>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1. Hosszú lejáratú betétek</t>
  </si>
  <si>
    <t xml:space="preserve">2. Pénztárak, csekkek, betétkönyvek </t>
  </si>
  <si>
    <t>3. Forintszámlák</t>
  </si>
  <si>
    <t>4. Devizaszámlák</t>
  </si>
  <si>
    <t>5. Idegen pénzeszközök</t>
  </si>
  <si>
    <t>C) PÉNZESZKÖZÖK</t>
  </si>
  <si>
    <t>1. Költségvetési évben esedékes követelések</t>
  </si>
  <si>
    <t>2. Költségvetési évet követően esedékes követelések</t>
  </si>
  <si>
    <t>3. Követelés jellegű sajátos elszámolások</t>
  </si>
  <si>
    <t>D) KÖVETELÉSEK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</si>
  <si>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</si>
  <si>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</si>
  <si>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</si>
  <si>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</si>
  <si>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</si>
  <si>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</si>
  <si>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I. Költségvetési évben kötelezettségek összesen 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</si>
  <si>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</si>
  <si>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</si>
  <si>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</si>
  <si>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Vasvári Polgármesteri Hivatal</t>
  </si>
  <si>
    <t>Egészségügyi Alapellátó Intézmény</t>
  </si>
  <si>
    <t>Dr. Bendefy László Városi Könyvtár</t>
  </si>
  <si>
    <t>Vasvári Ficánkoló Óvoda</t>
  </si>
  <si>
    <t>Nagy Gáspár Kulturális Központ</t>
  </si>
  <si>
    <t>Vasvár Város Önkormányzata</t>
  </si>
  <si>
    <t xml:space="preserve">I. Költségvetési évben esedékes kötelezettségek összesen </t>
  </si>
  <si>
    <t xml:space="preserve">II. Költségvetési évet követő évben esedékes kötelezettségek összesen </t>
  </si>
  <si>
    <t>III. Kötelezettség jellegű sajátos elszámolások</t>
  </si>
  <si>
    <t xml:space="preserve">H) KÖTELEZETTSÉGEK ÖSSZESEN </t>
  </si>
  <si>
    <t>E) EGYÉB SAJÁTOS ESZKÖZOLDALI ELSZÁMOLÁSOK</t>
  </si>
  <si>
    <t>2015.év</t>
  </si>
  <si>
    <t>J) Passzív időbeli elhatárolások</t>
  </si>
  <si>
    <t xml:space="preserve"> EBBŐL forgalomképtelen törzsvagyon</t>
  </si>
  <si>
    <t xml:space="preserve">III. Kapott előlegek </t>
  </si>
  <si>
    <t xml:space="preserve">J) Passzív időbeli elhatárolások </t>
  </si>
  <si>
    <t>33/1.számú melléklet</t>
  </si>
  <si>
    <t>33/2.számú melléklet</t>
  </si>
  <si>
    <t>33/5.számú melléklet</t>
  </si>
  <si>
    <t>33/6.számú melléklet</t>
  </si>
  <si>
    <t>J) Passzív időbelielhatárolások</t>
  </si>
  <si>
    <t xml:space="preserve">I. Költségvetési évben esedékes  kötelezettségek összesen </t>
  </si>
  <si>
    <t>33/3számú melléklet</t>
  </si>
  <si>
    <t>33/4.számú melléklet</t>
  </si>
  <si>
    <t>1. Lekötött bankbetétek</t>
  </si>
  <si>
    <t>J) PASSZÍV IDŐBELI ELHATÁROLÁSOK</t>
  </si>
  <si>
    <t>2016.év</t>
  </si>
  <si>
    <t xml:space="preserve">                          Vasvár Város Önkormányzata    2016. évi zárszámadás</t>
  </si>
  <si>
    <t>2016. év</t>
  </si>
  <si>
    <t>Vasvár Város Önkormányzata    2016. évi zárszámadás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</si>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</sst>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54" applyFont="1">
      <alignment/>
      <protection/>
    </xf>
    <xf numFmtId="0" fontId="6" fillId="0" borderId="10" xfId="0" applyFont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right" vertical="top" wrapText="1"/>
    </xf>
    <xf numFmtId="0" fontId="46" fillId="35" borderId="10" xfId="0" applyFont="1" applyFill="1" applyBorder="1" applyAlignment="1">
      <alignment horizontal="left" vertical="top" wrapText="1"/>
    </xf>
    <xf numFmtId="3" fontId="46" fillId="35" borderId="10" xfId="0" applyNumberFormat="1" applyFont="1" applyFill="1" applyBorder="1" applyAlignment="1">
      <alignment horizontal="right" vertical="top" wrapText="1"/>
    </xf>
    <xf numFmtId="0" fontId="45" fillId="35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 horizontal="right" vertical="top" wrapText="1"/>
    </xf>
    <xf numFmtId="3" fontId="46" fillId="36" borderId="10" xfId="0" applyNumberFormat="1" applyFont="1" applyFill="1" applyBorder="1" applyAlignment="1">
      <alignment horizontal="right" vertical="top" wrapText="1"/>
    </xf>
    <xf numFmtId="0" fontId="45" fillId="36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45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46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6" fillId="0" borderId="10" xfId="0" applyFont="1" applyBorder="1" applyAlignment="1">
      <alignment wrapText="1"/>
    </xf>
    <xf numFmtId="0" fontId="46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3" fontId="47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90" zoomScaleNormal="90" zoomScalePageLayoutView="0" workbookViewId="0" topLeftCell="A22">
      <selection activeCell="C8" sqref="C8:C9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3.8515625" style="0" customWidth="1"/>
    <col min="5" max="5" width="16.8515625" style="0" customWidth="1"/>
    <col min="6" max="6" width="14.421875" style="0" bestFit="1" customWidth="1"/>
  </cols>
  <sheetData>
    <row r="1" spans="1:6" ht="15">
      <c r="A1" s="43"/>
      <c r="B1" s="44"/>
      <c r="C1" s="44"/>
      <c r="D1" s="44"/>
      <c r="E1" s="44"/>
      <c r="F1" s="44"/>
    </row>
    <row r="2" ht="15">
      <c r="A2" s="1"/>
    </row>
    <row r="3" spans="1:10" ht="15" customHeight="1">
      <c r="A3" s="49" t="s">
        <v>79</v>
      </c>
      <c r="B3" s="49"/>
      <c r="C3" s="49"/>
      <c r="D3" s="49"/>
      <c r="E3" s="49"/>
      <c r="F3" s="49"/>
      <c r="G3" s="38"/>
      <c r="H3" s="38"/>
      <c r="I3" s="38"/>
      <c r="J3" s="38"/>
    </row>
    <row r="4" spans="1:6" ht="24" customHeight="1">
      <c r="A4" s="45" t="s">
        <v>0</v>
      </c>
      <c r="B4" s="44"/>
      <c r="C4" s="44"/>
      <c r="D4" s="44"/>
      <c r="E4" s="44"/>
      <c r="F4" s="44"/>
    </row>
    <row r="5" ht="15.75">
      <c r="A5" s="2"/>
    </row>
    <row r="6" ht="15">
      <c r="E6" s="4" t="s">
        <v>66</v>
      </c>
    </row>
    <row r="7" spans="1:5" ht="15.75">
      <c r="A7" s="3" t="s">
        <v>55</v>
      </c>
      <c r="E7" s="4"/>
    </row>
    <row r="8" spans="1:6" ht="28.5" customHeight="1">
      <c r="A8" s="5" t="s">
        <v>1</v>
      </c>
      <c r="B8" s="47" t="s">
        <v>61</v>
      </c>
      <c r="C8" s="47" t="s">
        <v>76</v>
      </c>
      <c r="D8" s="46" t="s">
        <v>63</v>
      </c>
      <c r="E8" s="46" t="s">
        <v>2</v>
      </c>
      <c r="F8" s="46" t="s">
        <v>3</v>
      </c>
    </row>
    <row r="9" spans="1:6" ht="36.75" customHeight="1">
      <c r="A9" s="6" t="s">
        <v>4</v>
      </c>
      <c r="B9" s="48"/>
      <c r="C9" s="48"/>
      <c r="D9" s="46"/>
      <c r="E9" s="46"/>
      <c r="F9" s="46"/>
    </row>
    <row r="10" spans="1:6" ht="15.75">
      <c r="A10" s="7" t="s">
        <v>5</v>
      </c>
      <c r="B10" s="8"/>
      <c r="C10" s="8"/>
      <c r="D10" s="9"/>
      <c r="E10" s="9"/>
      <c r="F10" s="9"/>
    </row>
    <row r="11" spans="1:6" ht="15.75">
      <c r="A11" s="9" t="s">
        <v>6</v>
      </c>
      <c r="B11" s="8"/>
      <c r="C11" s="8"/>
      <c r="D11" s="9"/>
      <c r="E11" s="9"/>
      <c r="F11" s="9"/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1937</v>
      </c>
      <c r="C13" s="8">
        <v>1937</v>
      </c>
      <c r="D13" s="9"/>
      <c r="E13" s="9">
        <v>1937</v>
      </c>
      <c r="F13" s="9"/>
    </row>
    <row r="14" spans="1:6" ht="15.75">
      <c r="A14" s="9" t="s">
        <v>6</v>
      </c>
      <c r="B14" s="8"/>
      <c r="C14" s="8"/>
      <c r="D14" s="9"/>
      <c r="E14" s="9"/>
      <c r="F14" s="9"/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1937</v>
      </c>
      <c r="C17" s="11">
        <f>SUM(C10:C16)</f>
        <v>1937</v>
      </c>
      <c r="D17" s="11">
        <f>SUM(D10:D16)</f>
        <v>0</v>
      </c>
      <c r="E17" s="11">
        <f>SUM(E10:E16)</f>
        <v>1937</v>
      </c>
      <c r="F17" s="11">
        <v>0</v>
      </c>
    </row>
    <row r="18" spans="1:6" ht="15.75">
      <c r="A18" s="7" t="s">
        <v>11</v>
      </c>
      <c r="B18" s="8">
        <v>6351131</v>
      </c>
      <c r="C18" s="8">
        <v>6292942</v>
      </c>
      <c r="D18" s="36">
        <v>5069899</v>
      </c>
      <c r="E18" s="36">
        <v>856509</v>
      </c>
      <c r="F18" s="36">
        <v>366534</v>
      </c>
    </row>
    <row r="19" spans="1:6" ht="15.75">
      <c r="A19" s="9" t="s">
        <v>6</v>
      </c>
      <c r="B19" s="8">
        <v>13756</v>
      </c>
      <c r="C19" s="8">
        <v>13756</v>
      </c>
      <c r="D19" s="35"/>
      <c r="E19" s="34"/>
      <c r="F19" s="34"/>
    </row>
    <row r="20" spans="1:6" ht="15.75">
      <c r="A20" s="9" t="s">
        <v>7</v>
      </c>
      <c r="B20" s="8"/>
      <c r="C20" s="8"/>
      <c r="D20" s="35"/>
      <c r="E20" s="35"/>
      <c r="F20" s="35"/>
    </row>
    <row r="21" spans="1:6" ht="15.75">
      <c r="A21" s="7" t="s">
        <v>12</v>
      </c>
      <c r="B21" s="8">
        <v>284009</v>
      </c>
      <c r="C21" s="8">
        <v>286245</v>
      </c>
      <c r="D21" s="37"/>
      <c r="E21" s="37">
        <v>286245</v>
      </c>
      <c r="F21" s="34"/>
    </row>
    <row r="22" spans="1:6" ht="15.75">
      <c r="A22" s="9" t="s">
        <v>6</v>
      </c>
      <c r="B22" s="8">
        <v>158376</v>
      </c>
      <c r="C22" s="8">
        <v>158376</v>
      </c>
      <c r="D22" s="37"/>
      <c r="E22" s="37">
        <v>158376</v>
      </c>
      <c r="F22" s="34"/>
    </row>
    <row r="23" spans="1:6" ht="15.75">
      <c r="A23" s="9" t="s">
        <v>7</v>
      </c>
      <c r="B23" s="8"/>
      <c r="C23" s="8"/>
      <c r="D23" s="37"/>
      <c r="E23" s="37"/>
      <c r="F23" s="35"/>
    </row>
    <row r="24" spans="1:6" ht="15.75">
      <c r="A24" s="7" t="s">
        <v>13</v>
      </c>
      <c r="B24" s="8"/>
      <c r="C24" s="8"/>
      <c r="D24" s="37"/>
      <c r="E24" s="37"/>
      <c r="F24" s="35"/>
    </row>
    <row r="25" spans="1:6" ht="15.75">
      <c r="A25" s="7" t="s">
        <v>14</v>
      </c>
      <c r="B25" s="33">
        <v>44642</v>
      </c>
      <c r="C25" s="33">
        <v>130877</v>
      </c>
      <c r="D25" s="36"/>
      <c r="E25" s="37">
        <v>130877</v>
      </c>
      <c r="F25" s="35"/>
    </row>
    <row r="26" spans="1:6" ht="15.75">
      <c r="A26" s="7" t="s">
        <v>15</v>
      </c>
      <c r="B26" s="8"/>
      <c r="C26" s="8"/>
      <c r="D26" s="37"/>
      <c r="E26" s="37"/>
      <c r="F26" s="9"/>
    </row>
    <row r="27" spans="1:6" ht="15">
      <c r="A27" s="10" t="s">
        <v>16</v>
      </c>
      <c r="B27" s="11">
        <v>6679782</v>
      </c>
      <c r="C27" s="11">
        <v>6710064</v>
      </c>
      <c r="D27" s="11">
        <f>D18+D21+D25</f>
        <v>5069899</v>
      </c>
      <c r="E27" s="11">
        <f>E18+E21+E25</f>
        <v>1273631</v>
      </c>
      <c r="F27" s="11">
        <f>F18+F21+F25</f>
        <v>366534</v>
      </c>
    </row>
    <row r="28" spans="1:6" ht="15.75">
      <c r="A28" s="7" t="s">
        <v>17</v>
      </c>
      <c r="B28" s="8">
        <v>86993</v>
      </c>
      <c r="C28" s="8">
        <v>89661</v>
      </c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>
        <v>86993</v>
      </c>
      <c r="C35" s="11">
        <v>89661</v>
      </c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>
        <v>6766775</v>
      </c>
      <c r="C37" s="11">
        <v>6799725</v>
      </c>
      <c r="D37" s="9"/>
      <c r="E37" s="9"/>
      <c r="F37" s="9"/>
    </row>
    <row r="38" spans="1:6" ht="15.75">
      <c r="A38" s="7" t="s">
        <v>27</v>
      </c>
      <c r="B38" s="8"/>
      <c r="C38" s="8"/>
      <c r="D38" s="9"/>
      <c r="E38" s="9"/>
      <c r="F38" s="9"/>
    </row>
    <row r="39" spans="1:6" ht="15.75">
      <c r="A39" s="7" t="s">
        <v>28</v>
      </c>
      <c r="B39" s="8">
        <v>0</v>
      </c>
      <c r="C39" s="8">
        <v>0</v>
      </c>
      <c r="D39" s="9"/>
      <c r="E39" s="9"/>
      <c r="F39" s="9"/>
    </row>
    <row r="40" spans="1:6" ht="15.75">
      <c r="A40" s="10" t="s">
        <v>29</v>
      </c>
      <c r="B40" s="11">
        <v>0</v>
      </c>
      <c r="C40" s="11">
        <v>0</v>
      </c>
      <c r="D40" s="9"/>
      <c r="E40" s="9"/>
      <c r="F40" s="9"/>
    </row>
    <row r="41" spans="1:6" ht="15.75">
      <c r="A41" s="7" t="s">
        <v>74</v>
      </c>
      <c r="B41" s="11"/>
      <c r="C41" s="11"/>
      <c r="D41" s="9"/>
      <c r="E41" s="9"/>
      <c r="F41" s="9"/>
    </row>
    <row r="42" spans="1:6" ht="15.75">
      <c r="A42" s="7" t="s">
        <v>31</v>
      </c>
      <c r="B42" s="8">
        <v>479</v>
      </c>
      <c r="C42" s="8">
        <v>382</v>
      </c>
      <c r="D42" s="9"/>
      <c r="E42" s="9"/>
      <c r="F42" s="9"/>
    </row>
    <row r="43" spans="1:6" ht="15.75">
      <c r="A43" s="7" t="s">
        <v>32</v>
      </c>
      <c r="B43" s="8">
        <v>168220</v>
      </c>
      <c r="C43" s="8">
        <v>100451</v>
      </c>
      <c r="D43" s="9"/>
      <c r="E43" s="9"/>
      <c r="F43" s="9"/>
    </row>
    <row r="44" spans="1:6" ht="15.75">
      <c r="A44" s="7" t="s">
        <v>33</v>
      </c>
      <c r="B44" s="8"/>
      <c r="C44" s="8"/>
      <c r="D44" s="9"/>
      <c r="E44" s="9"/>
      <c r="F44" s="9"/>
    </row>
    <row r="45" spans="1:6" ht="15.75">
      <c r="A45" s="10" t="s">
        <v>35</v>
      </c>
      <c r="B45" s="11">
        <f>SUM(B41:B44)</f>
        <v>168699</v>
      </c>
      <c r="C45" s="11">
        <f>SUM(C41:C44)</f>
        <v>100833</v>
      </c>
      <c r="D45" s="9"/>
      <c r="E45" s="9"/>
      <c r="F45" s="9"/>
    </row>
    <row r="46" spans="1:6" ht="15.75">
      <c r="A46" s="7" t="s">
        <v>36</v>
      </c>
      <c r="B46" s="8">
        <v>88170</v>
      </c>
      <c r="C46" s="8">
        <v>96862</v>
      </c>
      <c r="D46" s="9"/>
      <c r="E46" s="9"/>
      <c r="F46" s="9"/>
    </row>
    <row r="47" spans="1:6" ht="15.75">
      <c r="A47" s="7" t="s">
        <v>37</v>
      </c>
      <c r="B47" s="8">
        <v>4157</v>
      </c>
      <c r="C47" s="8">
        <v>19434</v>
      </c>
      <c r="D47" s="9"/>
      <c r="E47" s="9"/>
      <c r="F47" s="9"/>
    </row>
    <row r="48" spans="1:6" ht="15.75">
      <c r="A48" s="7" t="s">
        <v>38</v>
      </c>
      <c r="B48" s="8">
        <v>678</v>
      </c>
      <c r="C48" s="8">
        <v>585</v>
      </c>
      <c r="D48" s="9"/>
      <c r="E48" s="9"/>
      <c r="F48" s="9"/>
    </row>
    <row r="49" spans="1:6" ht="15.75">
      <c r="A49" s="10" t="s">
        <v>39</v>
      </c>
      <c r="B49" s="11">
        <f>SUM(B46:B48)</f>
        <v>93005</v>
      </c>
      <c r="C49" s="11">
        <f>SUM(C46:C48)</f>
        <v>116881</v>
      </c>
      <c r="D49" s="9"/>
      <c r="E49" s="9"/>
      <c r="F49" s="9"/>
    </row>
    <row r="50" spans="1:6" ht="15.75">
      <c r="A50" s="10" t="s">
        <v>60</v>
      </c>
      <c r="B50" s="11">
        <v>94</v>
      </c>
      <c r="C50" s="11">
        <v>364</v>
      </c>
      <c r="D50" s="9"/>
      <c r="E50" s="9"/>
      <c r="F50" s="9"/>
    </row>
    <row r="51" spans="1:6" ht="15.75">
      <c r="A51" s="10" t="s">
        <v>40</v>
      </c>
      <c r="B51" s="11">
        <v>0</v>
      </c>
      <c r="C51" s="11">
        <v>0</v>
      </c>
      <c r="D51" s="9"/>
      <c r="E51" s="9"/>
      <c r="F51" s="9"/>
    </row>
    <row r="52" spans="1:6" ht="15.75">
      <c r="A52" s="12" t="s">
        <v>41</v>
      </c>
      <c r="B52" s="13"/>
      <c r="C52" s="13"/>
      <c r="D52" s="14"/>
      <c r="E52" s="14"/>
      <c r="F52" s="14"/>
    </row>
    <row r="53" spans="1:6" ht="75">
      <c r="A53" s="9" t="s">
        <v>42</v>
      </c>
      <c r="B53" s="15"/>
      <c r="C53" s="15"/>
      <c r="D53" s="9"/>
      <c r="E53" s="9"/>
      <c r="F53" s="9"/>
    </row>
    <row r="54" spans="1:6" ht="15.75">
      <c r="A54" s="9" t="s">
        <v>43</v>
      </c>
      <c r="B54" s="15"/>
      <c r="C54" s="15"/>
      <c r="D54" s="9"/>
      <c r="E54" s="9"/>
      <c r="F54" s="9"/>
    </row>
    <row r="55" spans="1:6" ht="15.75">
      <c r="A55" s="9" t="s">
        <v>44</v>
      </c>
      <c r="B55" s="15"/>
      <c r="C55" s="15"/>
      <c r="D55" s="9"/>
      <c r="E55" s="9"/>
      <c r="F55" s="9"/>
    </row>
    <row r="56" spans="1:6" ht="15.75">
      <c r="A56" s="40" t="s">
        <v>45</v>
      </c>
      <c r="B56" s="41"/>
      <c r="C56" s="41"/>
      <c r="D56" s="42"/>
      <c r="E56" s="42"/>
      <c r="F56" s="42"/>
    </row>
    <row r="57" spans="1:6" ht="15.75">
      <c r="A57" s="7" t="s">
        <v>56</v>
      </c>
      <c r="B57" s="8">
        <v>4919</v>
      </c>
      <c r="C57" s="8">
        <v>7634</v>
      </c>
      <c r="D57" s="9"/>
      <c r="E57" s="9"/>
      <c r="F57" s="9"/>
    </row>
    <row r="58" spans="1:6" ht="30">
      <c r="A58" s="7" t="s">
        <v>57</v>
      </c>
      <c r="B58" s="8">
        <v>43974</v>
      </c>
      <c r="C58" s="8">
        <v>38117</v>
      </c>
      <c r="D58" s="9"/>
      <c r="E58" s="9"/>
      <c r="F58" s="9"/>
    </row>
    <row r="59" spans="1:6" ht="15.75">
      <c r="A59" s="7" t="s">
        <v>58</v>
      </c>
      <c r="B59" s="8">
        <v>36648</v>
      </c>
      <c r="C59" s="8">
        <v>37076</v>
      </c>
      <c r="D59" s="9"/>
      <c r="E59" s="9"/>
      <c r="F59" s="9"/>
    </row>
    <row r="60" spans="1:6" s="23" customFormat="1" ht="15.75">
      <c r="A60" s="22" t="s">
        <v>59</v>
      </c>
      <c r="B60" s="16">
        <f>SUM(B57:B59)</f>
        <v>85541</v>
      </c>
      <c r="C60" s="16">
        <f>SUM(C57:C59)</f>
        <v>82827</v>
      </c>
      <c r="D60" s="17"/>
      <c r="E60" s="17"/>
      <c r="F60" s="17"/>
    </row>
    <row r="61" spans="1:6" ht="15.75">
      <c r="A61" s="10" t="s">
        <v>75</v>
      </c>
      <c r="B61" s="16">
        <v>766836</v>
      </c>
      <c r="C61" s="16">
        <v>707066</v>
      </c>
      <c r="D61" s="17"/>
      <c r="E61" s="17"/>
      <c r="F61" s="17"/>
    </row>
    <row r="62" spans="1:6" ht="50.25" customHeight="1">
      <c r="A62" s="9" t="s">
        <v>48</v>
      </c>
      <c r="B62" s="24">
        <v>0</v>
      </c>
      <c r="C62" s="24">
        <v>0</v>
      </c>
      <c r="D62" s="9"/>
      <c r="E62" s="9"/>
      <c r="F62" s="9"/>
    </row>
    <row r="63" spans="1:6" ht="15">
      <c r="A63" s="18" t="s">
        <v>49</v>
      </c>
      <c r="B63" s="19"/>
      <c r="C63" s="19"/>
      <c r="D63" s="19"/>
      <c r="E63" s="19"/>
      <c r="F63" s="19"/>
    </row>
  </sheetData>
  <sheetProtection/>
  <mergeCells count="9">
    <mergeCell ref="A56:F56"/>
    <mergeCell ref="A1:F1"/>
    <mergeCell ref="A4:F4"/>
    <mergeCell ref="D8:D9"/>
    <mergeCell ref="E8:E9"/>
    <mergeCell ref="F8:F9"/>
    <mergeCell ref="B8:B9"/>
    <mergeCell ref="A3:F3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C8" sqref="C8:C9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7.00390625" style="0" customWidth="1"/>
    <col min="5" max="5" width="16.8515625" style="0" customWidth="1"/>
    <col min="6" max="6" width="10.28125" style="0" customWidth="1"/>
  </cols>
  <sheetData>
    <row r="1" spans="1:6" ht="15">
      <c r="A1" s="43"/>
      <c r="B1" s="44"/>
      <c r="C1" s="44"/>
      <c r="D1" s="44"/>
      <c r="E1" s="44"/>
      <c r="F1" s="44"/>
    </row>
    <row r="2" ht="15">
      <c r="A2" s="1"/>
    </row>
    <row r="3" spans="1:10" ht="15" customHeight="1">
      <c r="A3" s="45" t="s">
        <v>77</v>
      </c>
      <c r="B3" s="45"/>
      <c r="C3" s="45"/>
      <c r="D3" s="45"/>
      <c r="E3" s="45"/>
      <c r="F3" s="45"/>
      <c r="G3" s="21"/>
      <c r="H3" s="21"/>
      <c r="I3" s="21"/>
      <c r="J3" s="21"/>
    </row>
    <row r="4" spans="1:6" ht="24" customHeight="1">
      <c r="A4" s="45" t="s">
        <v>0</v>
      </c>
      <c r="B4" s="44"/>
      <c r="C4" s="44"/>
      <c r="D4" s="44"/>
      <c r="E4" s="44"/>
      <c r="F4" s="44"/>
    </row>
    <row r="5" ht="15.75">
      <c r="A5" s="2"/>
    </row>
    <row r="6" ht="15">
      <c r="E6" s="4" t="s">
        <v>67</v>
      </c>
    </row>
    <row r="7" spans="1:5" ht="15.75">
      <c r="A7" s="3" t="s">
        <v>50</v>
      </c>
      <c r="E7" s="4"/>
    </row>
    <row r="8" spans="1:6" ht="28.5" customHeight="1">
      <c r="A8" s="5" t="s">
        <v>1</v>
      </c>
      <c r="B8" s="47" t="s">
        <v>61</v>
      </c>
      <c r="C8" s="47" t="s">
        <v>76</v>
      </c>
      <c r="D8" s="46" t="s">
        <v>63</v>
      </c>
      <c r="E8" s="46" t="s">
        <v>2</v>
      </c>
      <c r="F8" s="46" t="s">
        <v>3</v>
      </c>
    </row>
    <row r="9" spans="1:6" ht="24.75" customHeight="1">
      <c r="A9" s="6" t="s">
        <v>4</v>
      </c>
      <c r="B9" s="48"/>
      <c r="C9" s="48"/>
      <c r="D9" s="46"/>
      <c r="E9" s="46"/>
      <c r="F9" s="46"/>
    </row>
    <row r="10" spans="1:6" ht="15.75">
      <c r="A10" s="7" t="s">
        <v>5</v>
      </c>
      <c r="B10" s="8">
        <v>325</v>
      </c>
      <c r="C10" s="8">
        <v>325</v>
      </c>
      <c r="D10" s="9"/>
      <c r="E10" s="9"/>
      <c r="F10" s="9">
        <v>325</v>
      </c>
    </row>
    <row r="11" spans="1:6" ht="15.75">
      <c r="A11" s="9" t="s">
        <v>6</v>
      </c>
      <c r="B11" s="30">
        <v>325</v>
      </c>
      <c r="C11" s="30">
        <v>325</v>
      </c>
      <c r="D11" s="9"/>
      <c r="E11" s="9"/>
      <c r="F11" s="31">
        <v>325</v>
      </c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21060</v>
      </c>
      <c r="C13" s="8">
        <v>21060</v>
      </c>
      <c r="D13" s="9"/>
      <c r="E13" s="9"/>
      <c r="F13" s="20">
        <v>21060</v>
      </c>
    </row>
    <row r="14" spans="1:6" ht="15.75">
      <c r="A14" s="9" t="s">
        <v>6</v>
      </c>
      <c r="B14" s="30">
        <v>20218</v>
      </c>
      <c r="C14" s="30">
        <v>20218</v>
      </c>
      <c r="D14" s="31"/>
      <c r="E14" s="31"/>
      <c r="F14" s="32">
        <v>20218</v>
      </c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21385</v>
      </c>
      <c r="C17" s="11">
        <v>21385</v>
      </c>
      <c r="D17" s="11">
        <f>D10+D13</f>
        <v>0</v>
      </c>
      <c r="E17" s="11">
        <f>E10+E13</f>
        <v>0</v>
      </c>
      <c r="F17" s="11">
        <f>F10+F13</f>
        <v>21385</v>
      </c>
    </row>
    <row r="18" spans="1:6" ht="15.75">
      <c r="A18" s="7" t="s">
        <v>11</v>
      </c>
      <c r="B18" s="8"/>
      <c r="C18" s="8"/>
      <c r="D18" s="9"/>
      <c r="E18" s="9"/>
      <c r="F18" s="9"/>
    </row>
    <row r="19" spans="1:6" ht="15.75">
      <c r="A19" s="9" t="s">
        <v>6</v>
      </c>
      <c r="B19" s="8"/>
      <c r="C19" s="8"/>
      <c r="D19" s="9"/>
      <c r="E19" s="9"/>
      <c r="F19" s="9"/>
    </row>
    <row r="20" spans="1:6" ht="15.75">
      <c r="A20" s="9" t="s">
        <v>7</v>
      </c>
      <c r="B20" s="8"/>
      <c r="C20" s="8"/>
      <c r="D20" s="9"/>
      <c r="E20" s="9"/>
      <c r="F20" s="9"/>
    </row>
    <row r="21" spans="1:6" ht="15.75">
      <c r="A21" s="7" t="s">
        <v>12</v>
      </c>
      <c r="B21" s="8">
        <v>27018</v>
      </c>
      <c r="C21" s="8">
        <v>27058</v>
      </c>
      <c r="D21" s="9"/>
      <c r="E21" s="9"/>
      <c r="F21" s="20">
        <v>27058</v>
      </c>
    </row>
    <row r="22" spans="1:6" ht="15.75">
      <c r="A22" s="9" t="s">
        <v>6</v>
      </c>
      <c r="B22" s="30">
        <v>18725</v>
      </c>
      <c r="C22" s="30">
        <v>18725</v>
      </c>
      <c r="D22" s="31"/>
      <c r="E22" s="31"/>
      <c r="F22" s="32">
        <v>18725</v>
      </c>
    </row>
    <row r="23" spans="1:6" ht="15.75">
      <c r="A23" s="9" t="s">
        <v>7</v>
      </c>
      <c r="B23" s="8"/>
      <c r="C23" s="8"/>
      <c r="D23" s="9"/>
      <c r="E23" s="9"/>
      <c r="F23" s="9"/>
    </row>
    <row r="24" spans="1:6" ht="15.75">
      <c r="A24" s="7" t="s">
        <v>13</v>
      </c>
      <c r="B24" s="8"/>
      <c r="C24" s="8"/>
      <c r="D24" s="9"/>
      <c r="E24" s="9"/>
      <c r="F24" s="9"/>
    </row>
    <row r="25" spans="1:6" ht="15.75">
      <c r="A25" s="7" t="s">
        <v>14</v>
      </c>
      <c r="B25" s="8"/>
      <c r="C25" s="8"/>
      <c r="D25" s="9"/>
      <c r="E25" s="9"/>
      <c r="F25" s="9"/>
    </row>
    <row r="26" spans="1:6" ht="15.75">
      <c r="A26" s="7" t="s">
        <v>15</v>
      </c>
      <c r="B26" s="8"/>
      <c r="C26" s="8"/>
      <c r="D26" s="9"/>
      <c r="E26" s="9"/>
      <c r="F26" s="9"/>
    </row>
    <row r="27" spans="1:6" ht="15">
      <c r="A27" s="10" t="s">
        <v>16</v>
      </c>
      <c r="B27" s="11">
        <v>27018</v>
      </c>
      <c r="C27" s="11">
        <v>27058</v>
      </c>
      <c r="D27" s="11">
        <f>D21</f>
        <v>0</v>
      </c>
      <c r="E27" s="11">
        <f>E21</f>
        <v>0</v>
      </c>
      <c r="F27" s="11">
        <v>27058</v>
      </c>
    </row>
    <row r="28" spans="1:6" ht="15.75">
      <c r="A28" s="7" t="s">
        <v>17</v>
      </c>
      <c r="B28" s="8"/>
      <c r="C28" s="8"/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/>
      <c r="C35" s="11"/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/>
      <c r="C37" s="11"/>
      <c r="D37" s="9"/>
      <c r="E37" s="9"/>
      <c r="F37" s="9"/>
    </row>
    <row r="38" spans="1:6" ht="15.75">
      <c r="A38" s="10" t="s">
        <v>27</v>
      </c>
      <c r="B38" s="11"/>
      <c r="C38" s="11"/>
      <c r="D38" s="9"/>
      <c r="E38" s="9"/>
      <c r="F38" s="9"/>
    </row>
    <row r="39" spans="1:6" ht="15.75">
      <c r="A39" s="10" t="s">
        <v>28</v>
      </c>
      <c r="B39" s="11"/>
      <c r="C39" s="11"/>
      <c r="D39" s="9"/>
      <c r="E39" s="9"/>
      <c r="F39" s="9"/>
    </row>
    <row r="40" spans="1:6" ht="15.75">
      <c r="A40" s="10" t="s">
        <v>29</v>
      </c>
      <c r="B40" s="11"/>
      <c r="C40" s="11"/>
      <c r="D40" s="9"/>
      <c r="E40" s="9"/>
      <c r="F40" s="9"/>
    </row>
    <row r="41" spans="1:6" ht="15.75">
      <c r="A41" s="7" t="s">
        <v>30</v>
      </c>
      <c r="B41" s="11"/>
      <c r="C41" s="11"/>
      <c r="D41" s="9"/>
      <c r="E41" s="9"/>
      <c r="F41" s="9"/>
    </row>
    <row r="42" spans="1:6" ht="15.75">
      <c r="A42" s="7" t="s">
        <v>31</v>
      </c>
      <c r="B42" s="8">
        <v>10</v>
      </c>
      <c r="C42" s="8">
        <v>3</v>
      </c>
      <c r="D42" s="9"/>
      <c r="E42" s="9"/>
      <c r="F42" s="9"/>
    </row>
    <row r="43" spans="1:6" ht="15.75">
      <c r="A43" s="7" t="s">
        <v>32</v>
      </c>
      <c r="B43" s="8">
        <v>169</v>
      </c>
      <c r="C43" s="8">
        <v>1795</v>
      </c>
      <c r="D43" s="9"/>
      <c r="E43" s="9"/>
      <c r="F43" s="9"/>
    </row>
    <row r="44" spans="1:6" ht="15.75">
      <c r="A44" s="7" t="s">
        <v>33</v>
      </c>
      <c r="B44" s="8"/>
      <c r="C44" s="8"/>
      <c r="D44" s="9"/>
      <c r="E44" s="9"/>
      <c r="F44" s="9"/>
    </row>
    <row r="45" spans="1:6" ht="15.75">
      <c r="A45" s="7" t="s">
        <v>34</v>
      </c>
      <c r="B45" s="11"/>
      <c r="C45" s="11"/>
      <c r="D45" s="9"/>
      <c r="E45" s="9"/>
      <c r="F45" s="9"/>
    </row>
    <row r="46" spans="1:6" ht="15.75">
      <c r="A46" s="10" t="s">
        <v>35</v>
      </c>
      <c r="B46" s="11">
        <f>SUM(B41:B45)</f>
        <v>179</v>
      </c>
      <c r="C46" s="11">
        <f>SUM(C41:C45)</f>
        <v>1798</v>
      </c>
      <c r="D46" s="9"/>
      <c r="E46" s="9"/>
      <c r="F46" s="9"/>
    </row>
    <row r="47" spans="1:6" ht="15.75">
      <c r="A47" s="7" t="s">
        <v>36</v>
      </c>
      <c r="B47" s="11"/>
      <c r="C47" s="11"/>
      <c r="D47" s="9"/>
      <c r="E47" s="9"/>
      <c r="F47" s="9"/>
    </row>
    <row r="48" spans="1:6" ht="15.75">
      <c r="A48" s="7" t="s">
        <v>37</v>
      </c>
      <c r="B48" s="11"/>
      <c r="C48" s="11"/>
      <c r="D48" s="9"/>
      <c r="E48" s="9"/>
      <c r="F48" s="9"/>
    </row>
    <row r="49" spans="1:6" ht="15.75">
      <c r="A49" s="7" t="s">
        <v>38</v>
      </c>
      <c r="B49" s="11"/>
      <c r="C49" s="11"/>
      <c r="D49" s="9"/>
      <c r="E49" s="9"/>
      <c r="F49" s="9"/>
    </row>
    <row r="50" spans="1:6" ht="15.75">
      <c r="A50" s="10" t="s">
        <v>39</v>
      </c>
      <c r="B50" s="11">
        <v>0</v>
      </c>
      <c r="C50" s="11">
        <v>0</v>
      </c>
      <c r="D50" s="9"/>
      <c r="E50" s="9"/>
      <c r="F50" s="9"/>
    </row>
    <row r="51" spans="1:6" ht="15.75">
      <c r="A51" s="10" t="s">
        <v>60</v>
      </c>
      <c r="B51" s="11">
        <v>174</v>
      </c>
      <c r="C51" s="11">
        <v>198</v>
      </c>
      <c r="D51" s="9"/>
      <c r="E51" s="9"/>
      <c r="F51" s="9"/>
    </row>
    <row r="52" spans="1:6" ht="15.75">
      <c r="A52" s="10" t="s">
        <v>40</v>
      </c>
      <c r="B52" s="11"/>
      <c r="C52" s="11"/>
      <c r="D52" s="9"/>
      <c r="E52" s="9"/>
      <c r="F52" s="9"/>
    </row>
    <row r="53" spans="1:6" ht="15.75">
      <c r="A53" s="12" t="s">
        <v>41</v>
      </c>
      <c r="B53" s="13"/>
      <c r="C53" s="13"/>
      <c r="D53" s="14"/>
      <c r="E53" s="14"/>
      <c r="F53" s="14"/>
    </row>
    <row r="54" spans="1:6" ht="75">
      <c r="A54" s="9" t="s">
        <v>42</v>
      </c>
      <c r="B54" s="15"/>
      <c r="C54" s="15"/>
      <c r="D54" s="9"/>
      <c r="E54" s="9"/>
      <c r="F54" s="9"/>
    </row>
    <row r="55" spans="1:6" ht="15.75">
      <c r="A55" s="9" t="s">
        <v>43</v>
      </c>
      <c r="B55" s="15"/>
      <c r="C55" s="15"/>
      <c r="D55" s="9"/>
      <c r="E55" s="9"/>
      <c r="F55" s="9"/>
    </row>
    <row r="56" spans="1:6" ht="15.75">
      <c r="A56" s="9" t="s">
        <v>44</v>
      </c>
      <c r="B56" s="15"/>
      <c r="C56" s="15"/>
      <c r="D56" s="9"/>
      <c r="E56" s="9"/>
      <c r="F56" s="9"/>
    </row>
    <row r="57" spans="1:6" ht="15.75">
      <c r="A57" s="40" t="s">
        <v>45</v>
      </c>
      <c r="B57" s="41"/>
      <c r="C57" s="41"/>
      <c r="D57" s="42"/>
      <c r="E57" s="42"/>
      <c r="F57" s="42"/>
    </row>
    <row r="58" spans="1:6" ht="15.75">
      <c r="A58" s="10" t="s">
        <v>56</v>
      </c>
      <c r="B58" s="11">
        <v>395</v>
      </c>
      <c r="C58" s="11">
        <v>742</v>
      </c>
      <c r="D58" s="9"/>
      <c r="E58" s="9"/>
      <c r="F58" s="9"/>
    </row>
    <row r="59" spans="1:6" ht="25.5">
      <c r="A59" s="10" t="s">
        <v>57</v>
      </c>
      <c r="B59" s="11"/>
      <c r="C59" s="11"/>
      <c r="D59" s="9"/>
      <c r="E59" s="9"/>
      <c r="F59" s="9"/>
    </row>
    <row r="60" spans="1:6" ht="15.75">
      <c r="A60" s="12" t="s">
        <v>47</v>
      </c>
      <c r="B60" s="13">
        <v>395</v>
      </c>
      <c r="C60" s="13">
        <v>741</v>
      </c>
      <c r="D60" s="14"/>
      <c r="E60" s="14"/>
      <c r="F60" s="14"/>
    </row>
    <row r="61" spans="1:6" ht="15.75">
      <c r="A61" s="10" t="s">
        <v>62</v>
      </c>
      <c r="B61" s="16">
        <v>6366</v>
      </c>
      <c r="C61" s="16">
        <v>5880</v>
      </c>
      <c r="D61" s="17"/>
      <c r="E61" s="17"/>
      <c r="F61" s="17"/>
    </row>
    <row r="62" spans="1:6" ht="50.25" customHeight="1">
      <c r="A62" s="9" t="s">
        <v>48</v>
      </c>
      <c r="B62" s="9"/>
      <c r="C62" s="9"/>
      <c r="D62" s="9"/>
      <c r="E62" s="9"/>
      <c r="F62" s="9"/>
    </row>
    <row r="63" spans="1:6" ht="15">
      <c r="A63" s="18" t="s">
        <v>49</v>
      </c>
      <c r="B63" s="19"/>
      <c r="C63" s="19"/>
      <c r="D63" s="19"/>
      <c r="E63" s="19"/>
      <c r="F63" s="19"/>
    </row>
  </sheetData>
  <sheetProtection/>
  <mergeCells count="9">
    <mergeCell ref="A57:F57"/>
    <mergeCell ref="A1:F1"/>
    <mergeCell ref="A4:F4"/>
    <mergeCell ref="D8:D9"/>
    <mergeCell ref="E8:E9"/>
    <mergeCell ref="F8:F9"/>
    <mergeCell ref="B8:B9"/>
    <mergeCell ref="A3:F3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C8" sqref="C8:C9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3.7109375" style="0" customWidth="1"/>
    <col min="5" max="5" width="16.8515625" style="0" customWidth="1"/>
    <col min="6" max="6" width="10.28125" style="0" customWidth="1"/>
  </cols>
  <sheetData>
    <row r="1" spans="1:6" ht="15">
      <c r="A1" s="43"/>
      <c r="B1" s="44"/>
      <c r="C1" s="44"/>
      <c r="D1" s="44"/>
      <c r="E1" s="44"/>
      <c r="F1" s="44"/>
    </row>
    <row r="2" ht="15">
      <c r="A2" s="1"/>
    </row>
    <row r="3" spans="1:10" ht="15" customHeight="1">
      <c r="A3" s="45" t="s">
        <v>77</v>
      </c>
      <c r="B3" s="45"/>
      <c r="C3" s="45"/>
      <c r="D3" s="45"/>
      <c r="E3" s="45"/>
      <c r="F3" s="45"/>
      <c r="G3" s="21"/>
      <c r="H3" s="21"/>
      <c r="I3" s="21"/>
      <c r="J3" s="21"/>
    </row>
    <row r="4" spans="1:6" ht="24" customHeight="1">
      <c r="A4" s="45" t="s">
        <v>0</v>
      </c>
      <c r="B4" s="44"/>
      <c r="C4" s="44"/>
      <c r="D4" s="44"/>
      <c r="E4" s="44"/>
      <c r="F4" s="44"/>
    </row>
    <row r="5" ht="15.75">
      <c r="A5" s="2"/>
    </row>
    <row r="6" ht="15">
      <c r="E6" s="4" t="s">
        <v>72</v>
      </c>
    </row>
    <row r="7" spans="1:5" ht="15.75">
      <c r="A7" s="3" t="s">
        <v>51</v>
      </c>
      <c r="E7" s="4"/>
    </row>
    <row r="8" spans="1:6" ht="28.5" customHeight="1">
      <c r="A8" s="5" t="s">
        <v>1</v>
      </c>
      <c r="B8" s="47" t="s">
        <v>61</v>
      </c>
      <c r="C8" s="47" t="s">
        <v>76</v>
      </c>
      <c r="D8" s="46" t="s">
        <v>63</v>
      </c>
      <c r="E8" s="46" t="s">
        <v>2</v>
      </c>
      <c r="F8" s="46" t="s">
        <v>3</v>
      </c>
    </row>
    <row r="9" spans="1:6" ht="24.75" customHeight="1">
      <c r="A9" s="6" t="s">
        <v>4</v>
      </c>
      <c r="B9" s="48"/>
      <c r="C9" s="48"/>
      <c r="D9" s="46"/>
      <c r="E9" s="46"/>
      <c r="F9" s="46"/>
    </row>
    <row r="10" spans="1:6" ht="15.75">
      <c r="A10" s="7" t="s">
        <v>5</v>
      </c>
      <c r="B10" s="8">
        <v>75</v>
      </c>
      <c r="C10" s="8">
        <v>75</v>
      </c>
      <c r="D10" s="9"/>
      <c r="E10" s="9"/>
      <c r="F10" s="9">
        <v>75</v>
      </c>
    </row>
    <row r="11" spans="1:6" ht="15.75">
      <c r="A11" s="9" t="s">
        <v>6</v>
      </c>
      <c r="B11" s="30">
        <v>75</v>
      </c>
      <c r="C11" s="30">
        <v>75</v>
      </c>
      <c r="D11" s="31"/>
      <c r="E11" s="31"/>
      <c r="F11" s="31">
        <v>75</v>
      </c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1080</v>
      </c>
      <c r="C13" s="8">
        <v>1080</v>
      </c>
      <c r="D13" s="9"/>
      <c r="E13" s="9"/>
      <c r="F13" s="20">
        <v>1080</v>
      </c>
    </row>
    <row r="14" spans="1:6" ht="15.75">
      <c r="A14" s="9" t="s">
        <v>6</v>
      </c>
      <c r="B14" s="30">
        <v>1080</v>
      </c>
      <c r="C14" s="30">
        <v>1080</v>
      </c>
      <c r="D14" s="31"/>
      <c r="E14" s="31"/>
      <c r="F14" s="32">
        <v>1080</v>
      </c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1155</v>
      </c>
      <c r="C17" s="11">
        <v>1155</v>
      </c>
      <c r="D17" s="11">
        <f>D10+D13</f>
        <v>0</v>
      </c>
      <c r="E17" s="11">
        <f>E10+E13</f>
        <v>0</v>
      </c>
      <c r="F17" s="11">
        <f>F10+F13</f>
        <v>1155</v>
      </c>
    </row>
    <row r="18" spans="1:6" ht="15.75">
      <c r="A18" s="7" t="s">
        <v>11</v>
      </c>
      <c r="B18" s="8"/>
      <c r="C18" s="8"/>
      <c r="D18" s="9"/>
      <c r="E18" s="9"/>
      <c r="F18" s="9"/>
    </row>
    <row r="19" spans="1:6" ht="15.75">
      <c r="A19" s="9" t="s">
        <v>6</v>
      </c>
      <c r="B19" s="8"/>
      <c r="C19" s="8"/>
      <c r="D19" s="9"/>
      <c r="E19" s="9"/>
      <c r="F19" s="9"/>
    </row>
    <row r="20" spans="1:6" ht="15.75">
      <c r="A20" s="9" t="s">
        <v>7</v>
      </c>
      <c r="B20" s="8"/>
      <c r="C20" s="8"/>
      <c r="D20" s="9"/>
      <c r="E20" s="9"/>
      <c r="F20" s="9"/>
    </row>
    <row r="21" spans="1:6" ht="15.75">
      <c r="A21" s="7" t="s">
        <v>12</v>
      </c>
      <c r="B21" s="8">
        <v>22709</v>
      </c>
      <c r="C21" s="8">
        <v>22709</v>
      </c>
      <c r="D21" s="9"/>
      <c r="E21" s="9"/>
      <c r="F21" s="20">
        <v>22709</v>
      </c>
    </row>
    <row r="22" spans="1:6" ht="15.75">
      <c r="A22" s="9" t="s">
        <v>6</v>
      </c>
      <c r="B22" s="30">
        <v>16055</v>
      </c>
      <c r="C22" s="30">
        <v>16055</v>
      </c>
      <c r="D22" s="31"/>
      <c r="E22" s="31"/>
      <c r="F22" s="32">
        <v>16055</v>
      </c>
    </row>
    <row r="23" spans="1:6" ht="15.75">
      <c r="A23" s="9" t="s">
        <v>7</v>
      </c>
      <c r="B23" s="8"/>
      <c r="C23" s="8"/>
      <c r="D23" s="9"/>
      <c r="E23" s="9"/>
      <c r="F23" s="9"/>
    </row>
    <row r="24" spans="1:6" ht="15.75">
      <c r="A24" s="7" t="s">
        <v>13</v>
      </c>
      <c r="B24" s="8"/>
      <c r="C24" s="8"/>
      <c r="D24" s="9"/>
      <c r="E24" s="9"/>
      <c r="F24" s="9"/>
    </row>
    <row r="25" spans="1:6" ht="15.75">
      <c r="A25" s="7" t="s">
        <v>14</v>
      </c>
      <c r="B25" s="8"/>
      <c r="C25" s="8"/>
      <c r="D25" s="9"/>
      <c r="E25" s="9"/>
      <c r="F25" s="9"/>
    </row>
    <row r="26" spans="1:6" ht="15.75">
      <c r="A26" s="7" t="s">
        <v>15</v>
      </c>
      <c r="B26" s="8"/>
      <c r="C26" s="8"/>
      <c r="D26" s="9"/>
      <c r="E26" s="9"/>
      <c r="F26" s="9"/>
    </row>
    <row r="27" spans="1:6" ht="15">
      <c r="A27" s="10" t="s">
        <v>16</v>
      </c>
      <c r="B27" s="11">
        <v>22709</v>
      </c>
      <c r="C27" s="11">
        <v>22709</v>
      </c>
      <c r="D27" s="11">
        <f>D21</f>
        <v>0</v>
      </c>
      <c r="E27" s="11">
        <f>E21</f>
        <v>0</v>
      </c>
      <c r="F27" s="11">
        <v>22709</v>
      </c>
    </row>
    <row r="28" spans="1:6" ht="15.75">
      <c r="A28" s="7" t="s">
        <v>17</v>
      </c>
      <c r="B28" s="8"/>
      <c r="C28" s="8"/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/>
      <c r="C35" s="11"/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/>
      <c r="C37" s="11"/>
      <c r="D37" s="9"/>
      <c r="E37" s="9"/>
      <c r="F37" s="9"/>
    </row>
    <row r="38" spans="1:6" ht="15.75">
      <c r="A38" s="10" t="s">
        <v>27</v>
      </c>
      <c r="B38" s="11"/>
      <c r="C38" s="11"/>
      <c r="D38" s="9"/>
      <c r="E38" s="9"/>
      <c r="F38" s="9"/>
    </row>
    <row r="39" spans="1:6" ht="15.75">
      <c r="A39" s="10" t="s">
        <v>28</v>
      </c>
      <c r="B39" s="11"/>
      <c r="C39" s="11"/>
      <c r="D39" s="9"/>
      <c r="E39" s="9"/>
      <c r="F39" s="9"/>
    </row>
    <row r="40" spans="1:6" ht="15.75">
      <c r="A40" s="10" t="s">
        <v>29</v>
      </c>
      <c r="B40" s="11"/>
      <c r="C40" s="11"/>
      <c r="D40" s="9"/>
      <c r="E40" s="9"/>
      <c r="F40" s="9"/>
    </row>
    <row r="41" spans="1:6" ht="15.75">
      <c r="A41" s="7" t="s">
        <v>30</v>
      </c>
      <c r="B41" s="11"/>
      <c r="C41" s="11"/>
      <c r="D41" s="9"/>
      <c r="E41" s="9"/>
      <c r="F41" s="9"/>
    </row>
    <row r="42" spans="1:6" ht="15.75">
      <c r="A42" s="7" t="s">
        <v>31</v>
      </c>
      <c r="B42" s="8">
        <v>19</v>
      </c>
      <c r="C42" s="8">
        <v>2</v>
      </c>
      <c r="D42" s="9"/>
      <c r="E42" s="9"/>
      <c r="F42" s="9"/>
    </row>
    <row r="43" spans="1:6" ht="15.75">
      <c r="A43" s="7" t="s">
        <v>32</v>
      </c>
      <c r="B43" s="8">
        <v>512</v>
      </c>
      <c r="C43" s="8">
        <v>185</v>
      </c>
      <c r="D43" s="9"/>
      <c r="E43" s="9"/>
      <c r="F43" s="9"/>
    </row>
    <row r="44" spans="1:6" ht="15.75">
      <c r="A44" s="7" t="s">
        <v>33</v>
      </c>
      <c r="B44" s="8"/>
      <c r="C44" s="8"/>
      <c r="D44" s="9"/>
      <c r="E44" s="9"/>
      <c r="F44" s="9"/>
    </row>
    <row r="45" spans="1:6" ht="15.75">
      <c r="A45" s="7" t="s">
        <v>34</v>
      </c>
      <c r="B45" s="11"/>
      <c r="C45" s="11"/>
      <c r="D45" s="9"/>
      <c r="E45" s="9"/>
      <c r="F45" s="9"/>
    </row>
    <row r="46" spans="1:6" ht="15.75">
      <c r="A46" s="10" t="s">
        <v>35</v>
      </c>
      <c r="B46" s="11">
        <f>SUM(B42:B45)</f>
        <v>531</v>
      </c>
      <c r="C46" s="11">
        <f>SUM(C41:C45)</f>
        <v>187</v>
      </c>
      <c r="D46" s="9"/>
      <c r="E46" s="9"/>
      <c r="F46" s="9"/>
    </row>
    <row r="47" spans="1:6" ht="15.75">
      <c r="A47" s="7" t="s">
        <v>36</v>
      </c>
      <c r="B47" s="8">
        <v>2</v>
      </c>
      <c r="C47" s="8">
        <v>68</v>
      </c>
      <c r="D47" s="9"/>
      <c r="E47" s="9"/>
      <c r="F47" s="9"/>
    </row>
    <row r="48" spans="1:6" ht="15.75">
      <c r="A48" s="7" t="s">
        <v>37</v>
      </c>
      <c r="B48" s="11"/>
      <c r="C48" s="11"/>
      <c r="D48" s="9"/>
      <c r="E48" s="9"/>
      <c r="F48" s="9"/>
    </row>
    <row r="49" spans="1:6" ht="15.75">
      <c r="A49" s="7" t="s">
        <v>38</v>
      </c>
      <c r="B49" s="11"/>
      <c r="C49" s="11"/>
      <c r="D49" s="9"/>
      <c r="E49" s="9"/>
      <c r="F49" s="9"/>
    </row>
    <row r="50" spans="1:6" ht="15.75">
      <c r="A50" s="10" t="s">
        <v>39</v>
      </c>
      <c r="B50" s="11">
        <v>2</v>
      </c>
      <c r="C50" s="11">
        <f>SUM(C47:C49)</f>
        <v>68</v>
      </c>
      <c r="D50" s="9"/>
      <c r="E50" s="9"/>
      <c r="F50" s="9"/>
    </row>
    <row r="51" spans="1:6" ht="15.75">
      <c r="A51" s="10" t="s">
        <v>60</v>
      </c>
      <c r="B51" s="11">
        <v>115</v>
      </c>
      <c r="C51" s="11">
        <v>163</v>
      </c>
      <c r="D51" s="9"/>
      <c r="E51" s="9"/>
      <c r="F51" s="9"/>
    </row>
    <row r="52" spans="1:6" ht="15.75">
      <c r="A52" s="10" t="s">
        <v>40</v>
      </c>
      <c r="B52" s="11"/>
      <c r="C52" s="11"/>
      <c r="D52" s="9"/>
      <c r="E52" s="9"/>
      <c r="F52" s="9"/>
    </row>
    <row r="53" spans="1:6" ht="15.75">
      <c r="A53" s="12" t="s">
        <v>41</v>
      </c>
      <c r="B53" s="13"/>
      <c r="C53" s="13"/>
      <c r="D53" s="14"/>
      <c r="E53" s="14"/>
      <c r="F53" s="14"/>
    </row>
    <row r="54" spans="1:6" ht="75">
      <c r="A54" s="9" t="s">
        <v>42</v>
      </c>
      <c r="B54" s="15"/>
      <c r="C54" s="15"/>
      <c r="D54" s="9"/>
      <c r="E54" s="9"/>
      <c r="F54" s="9"/>
    </row>
    <row r="55" spans="1:6" ht="15.75">
      <c r="A55" s="9" t="s">
        <v>43</v>
      </c>
      <c r="B55" s="15"/>
      <c r="C55" s="15"/>
      <c r="D55" s="9"/>
      <c r="E55" s="9"/>
      <c r="F55" s="9"/>
    </row>
    <row r="56" spans="1:6" ht="15.75">
      <c r="A56" s="9" t="s">
        <v>44</v>
      </c>
      <c r="B56" s="15"/>
      <c r="C56" s="15"/>
      <c r="D56" s="9"/>
      <c r="E56" s="9"/>
      <c r="F56" s="9"/>
    </row>
    <row r="57" spans="1:6" ht="15.75">
      <c r="A57" s="40" t="s">
        <v>45</v>
      </c>
      <c r="B57" s="41"/>
      <c r="C57" s="41"/>
      <c r="D57" s="42"/>
      <c r="E57" s="42"/>
      <c r="F57" s="42"/>
    </row>
    <row r="58" spans="1:6" ht="15.75">
      <c r="A58" s="10" t="s">
        <v>46</v>
      </c>
      <c r="B58" s="11">
        <v>945</v>
      </c>
      <c r="C58" s="11">
        <v>107</v>
      </c>
      <c r="D58" s="9"/>
      <c r="E58" s="9"/>
      <c r="F58" s="9"/>
    </row>
    <row r="59" spans="1:6" ht="25.5">
      <c r="A59" s="10" t="s">
        <v>57</v>
      </c>
      <c r="B59" s="11"/>
      <c r="C59" s="11">
        <v>1152</v>
      </c>
      <c r="D59" s="9"/>
      <c r="E59" s="9"/>
      <c r="F59" s="9"/>
    </row>
    <row r="60" spans="1:6" ht="15.75">
      <c r="A60" s="10" t="s">
        <v>64</v>
      </c>
      <c r="B60" s="11"/>
      <c r="C60" s="11"/>
      <c r="D60" s="9"/>
      <c r="E60" s="9"/>
      <c r="F60" s="9"/>
    </row>
    <row r="61" spans="1:6" ht="15.75">
      <c r="A61" s="12" t="s">
        <v>47</v>
      </c>
      <c r="B61" s="13">
        <f>SUM(B58:B60)</f>
        <v>945</v>
      </c>
      <c r="C61" s="13">
        <f>SUM(C58:C60)</f>
        <v>1259</v>
      </c>
      <c r="D61" s="14"/>
      <c r="E61" s="14"/>
      <c r="F61" s="14"/>
    </row>
    <row r="62" spans="1:6" ht="15.75">
      <c r="A62" s="10" t="s">
        <v>65</v>
      </c>
      <c r="B62" s="16">
        <v>2162</v>
      </c>
      <c r="C62" s="16">
        <v>2456</v>
      </c>
      <c r="D62" s="17"/>
      <c r="E62" s="17"/>
      <c r="F62" s="17"/>
    </row>
    <row r="63" spans="1:6" ht="50.25" customHeight="1">
      <c r="A63" s="9" t="s">
        <v>48</v>
      </c>
      <c r="B63" s="9"/>
      <c r="C63" s="9"/>
      <c r="D63" s="9"/>
      <c r="E63" s="9"/>
      <c r="F63" s="9"/>
    </row>
    <row r="64" spans="1:6" ht="15">
      <c r="A64" s="18" t="s">
        <v>49</v>
      </c>
      <c r="B64" s="19"/>
      <c r="C64" s="19"/>
      <c r="D64" s="19"/>
      <c r="E64" s="19"/>
      <c r="F64" s="19"/>
    </row>
  </sheetData>
  <sheetProtection/>
  <mergeCells count="9">
    <mergeCell ref="A57:F57"/>
    <mergeCell ref="A1:F1"/>
    <mergeCell ref="A4:F4"/>
    <mergeCell ref="D8:D9"/>
    <mergeCell ref="E8:E9"/>
    <mergeCell ref="F8:F9"/>
    <mergeCell ref="B8:B9"/>
    <mergeCell ref="A3:F3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C8" sqref="C8:C9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5.7109375" style="0" customWidth="1"/>
    <col min="5" max="5" width="16.8515625" style="0" customWidth="1"/>
    <col min="6" max="6" width="10.28125" style="0" customWidth="1"/>
  </cols>
  <sheetData>
    <row r="1" spans="1:6" ht="15">
      <c r="A1" s="43"/>
      <c r="B1" s="44"/>
      <c r="C1" s="44"/>
      <c r="D1" s="44"/>
      <c r="E1" s="44"/>
      <c r="F1" s="44"/>
    </row>
    <row r="2" ht="15">
      <c r="A2" s="1"/>
    </row>
    <row r="3" spans="1:10" ht="15" customHeight="1">
      <c r="A3" s="45" t="s">
        <v>77</v>
      </c>
      <c r="B3" s="45"/>
      <c r="C3" s="45"/>
      <c r="D3" s="45"/>
      <c r="E3" s="45"/>
      <c r="F3" s="45"/>
      <c r="G3" s="21"/>
      <c r="H3" s="21"/>
      <c r="I3" s="21"/>
      <c r="J3" s="21"/>
    </row>
    <row r="4" spans="1:6" ht="24" customHeight="1">
      <c r="A4" s="45" t="s">
        <v>0</v>
      </c>
      <c r="B4" s="44"/>
      <c r="C4" s="44"/>
      <c r="D4" s="44"/>
      <c r="E4" s="44"/>
      <c r="F4" s="44"/>
    </row>
    <row r="5" ht="15.75">
      <c r="A5" s="2"/>
    </row>
    <row r="6" ht="15">
      <c r="E6" s="4" t="s">
        <v>73</v>
      </c>
    </row>
    <row r="7" spans="1:5" ht="15.75">
      <c r="A7" s="3" t="s">
        <v>53</v>
      </c>
      <c r="E7" s="4"/>
    </row>
    <row r="8" spans="1:6" ht="28.5" customHeight="1">
      <c r="A8" s="5" t="s">
        <v>1</v>
      </c>
      <c r="B8" s="47" t="s">
        <v>61</v>
      </c>
      <c r="C8" s="47" t="s">
        <v>76</v>
      </c>
      <c r="D8" s="46" t="s">
        <v>63</v>
      </c>
      <c r="E8" s="46" t="s">
        <v>2</v>
      </c>
      <c r="F8" s="46" t="s">
        <v>3</v>
      </c>
    </row>
    <row r="9" spans="1:6" ht="24.75" customHeight="1">
      <c r="A9" s="6" t="s">
        <v>4</v>
      </c>
      <c r="B9" s="48"/>
      <c r="C9" s="48"/>
      <c r="D9" s="46"/>
      <c r="E9" s="46"/>
      <c r="F9" s="46"/>
    </row>
    <row r="10" spans="1:6" ht="15.75">
      <c r="A10" s="7" t="s">
        <v>5</v>
      </c>
      <c r="B10" s="8"/>
      <c r="C10" s="8"/>
      <c r="D10" s="9"/>
      <c r="E10" s="9"/>
      <c r="F10" s="9"/>
    </row>
    <row r="11" spans="1:6" ht="15.75">
      <c r="A11" s="9" t="s">
        <v>6</v>
      </c>
      <c r="B11" s="8"/>
      <c r="C11" s="8"/>
      <c r="D11" s="9"/>
      <c r="E11" s="9"/>
      <c r="F11" s="9"/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225</v>
      </c>
      <c r="C13" s="8">
        <v>225</v>
      </c>
      <c r="D13" s="9"/>
      <c r="E13" s="9"/>
      <c r="F13" s="9">
        <v>225</v>
      </c>
    </row>
    <row r="14" spans="1:6" ht="15.75">
      <c r="A14" s="9" t="s">
        <v>6</v>
      </c>
      <c r="B14" s="30">
        <v>225</v>
      </c>
      <c r="C14" s="30">
        <v>225</v>
      </c>
      <c r="D14" s="31"/>
      <c r="E14" s="31"/>
      <c r="F14" s="31">
        <v>225</v>
      </c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225</v>
      </c>
      <c r="C17" s="11">
        <v>225</v>
      </c>
      <c r="D17" s="11">
        <f>D13</f>
        <v>0</v>
      </c>
      <c r="E17" s="11">
        <f>E13</f>
        <v>0</v>
      </c>
      <c r="F17" s="11">
        <f>F13</f>
        <v>225</v>
      </c>
    </row>
    <row r="18" spans="1:6" ht="15.75">
      <c r="A18" s="7" t="s">
        <v>11</v>
      </c>
      <c r="B18" s="8"/>
      <c r="C18" s="8"/>
      <c r="D18" s="9"/>
      <c r="E18" s="9"/>
      <c r="F18" s="9"/>
    </row>
    <row r="19" spans="1:6" ht="15.75">
      <c r="A19" s="9" t="s">
        <v>6</v>
      </c>
      <c r="B19" s="8"/>
      <c r="C19" s="8"/>
      <c r="D19" s="9"/>
      <c r="E19" s="9"/>
      <c r="F19" s="9"/>
    </row>
    <row r="20" spans="1:6" ht="15.75">
      <c r="A20" s="9" t="s">
        <v>7</v>
      </c>
      <c r="B20" s="8"/>
      <c r="C20" s="8"/>
      <c r="D20" s="9"/>
      <c r="E20" s="9"/>
      <c r="F20" s="9"/>
    </row>
    <row r="21" spans="1:6" ht="15.75">
      <c r="A21" s="7" t="s">
        <v>12</v>
      </c>
      <c r="B21" s="8">
        <v>9093</v>
      </c>
      <c r="C21" s="8">
        <v>9199</v>
      </c>
      <c r="D21" s="9"/>
      <c r="E21" s="9"/>
      <c r="F21" s="20">
        <v>9199</v>
      </c>
    </row>
    <row r="22" spans="1:6" ht="15.75">
      <c r="A22" s="9" t="s">
        <v>6</v>
      </c>
      <c r="B22" s="30">
        <v>4701</v>
      </c>
      <c r="C22" s="30">
        <v>4701</v>
      </c>
      <c r="D22" s="31"/>
      <c r="E22" s="31"/>
      <c r="F22" s="32">
        <v>4701</v>
      </c>
    </row>
    <row r="23" spans="1:6" ht="15.75">
      <c r="A23" s="9" t="s">
        <v>7</v>
      </c>
      <c r="B23" s="8"/>
      <c r="C23" s="8"/>
      <c r="D23" s="9"/>
      <c r="E23" s="9"/>
      <c r="F23" s="9"/>
    </row>
    <row r="24" spans="1:6" ht="15.75">
      <c r="A24" s="7" t="s">
        <v>13</v>
      </c>
      <c r="B24" s="8"/>
      <c r="C24" s="8"/>
      <c r="D24" s="9"/>
      <c r="E24" s="9"/>
      <c r="F24" s="9"/>
    </row>
    <row r="25" spans="1:6" ht="15.75">
      <c r="A25" s="7" t="s">
        <v>14</v>
      </c>
      <c r="B25" s="8"/>
      <c r="C25" s="8"/>
      <c r="D25" s="9"/>
      <c r="E25" s="9"/>
      <c r="F25" s="9"/>
    </row>
    <row r="26" spans="1:6" ht="15.75">
      <c r="A26" s="7" t="s">
        <v>15</v>
      </c>
      <c r="B26" s="8"/>
      <c r="C26" s="8"/>
      <c r="D26" s="9"/>
      <c r="E26" s="9"/>
      <c r="F26" s="9"/>
    </row>
    <row r="27" spans="1:6" ht="15">
      <c r="A27" s="10" t="s">
        <v>16</v>
      </c>
      <c r="B27" s="11">
        <v>9093</v>
      </c>
      <c r="C27" s="11">
        <v>9199</v>
      </c>
      <c r="D27" s="11">
        <f>D21</f>
        <v>0</v>
      </c>
      <c r="E27" s="11">
        <f>E21</f>
        <v>0</v>
      </c>
      <c r="F27" s="11">
        <v>9199</v>
      </c>
    </row>
    <row r="28" spans="1:6" ht="15.75">
      <c r="A28" s="7" t="s">
        <v>17</v>
      </c>
      <c r="B28" s="8"/>
      <c r="C28" s="8"/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/>
      <c r="C35" s="11"/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/>
      <c r="C37" s="11"/>
      <c r="D37" s="9"/>
      <c r="E37" s="9"/>
      <c r="F37" s="9"/>
    </row>
    <row r="38" spans="1:6" ht="15.75">
      <c r="A38" s="10" t="s">
        <v>27</v>
      </c>
      <c r="B38" s="11"/>
      <c r="C38" s="11"/>
      <c r="D38" s="9"/>
      <c r="E38" s="9"/>
      <c r="F38" s="9"/>
    </row>
    <row r="39" spans="1:6" ht="15.75">
      <c r="A39" s="10" t="s">
        <v>28</v>
      </c>
      <c r="B39" s="11"/>
      <c r="C39" s="11"/>
      <c r="D39" s="9"/>
      <c r="E39" s="9"/>
      <c r="F39" s="9"/>
    </row>
    <row r="40" spans="1:6" ht="15.75">
      <c r="A40" s="10" t="s">
        <v>29</v>
      </c>
      <c r="B40" s="11"/>
      <c r="C40" s="11"/>
      <c r="D40" s="9"/>
      <c r="E40" s="9"/>
      <c r="F40" s="9"/>
    </row>
    <row r="41" spans="1:6" ht="15.75">
      <c r="A41" s="7" t="s">
        <v>30</v>
      </c>
      <c r="B41" s="11"/>
      <c r="C41" s="11"/>
      <c r="D41" s="9"/>
      <c r="E41" s="9"/>
      <c r="F41" s="9"/>
    </row>
    <row r="42" spans="1:6" ht="15.75">
      <c r="A42" s="7" t="s">
        <v>31</v>
      </c>
      <c r="B42" s="8"/>
      <c r="C42" s="8"/>
      <c r="D42" s="9"/>
      <c r="E42" s="9"/>
      <c r="F42" s="9"/>
    </row>
    <row r="43" spans="1:6" ht="15.75">
      <c r="A43" s="7" t="s">
        <v>32</v>
      </c>
      <c r="B43" s="8">
        <v>176</v>
      </c>
      <c r="C43" s="8">
        <v>84</v>
      </c>
      <c r="D43" s="9"/>
      <c r="E43" s="9"/>
      <c r="F43" s="9"/>
    </row>
    <row r="44" spans="1:6" ht="15.75">
      <c r="A44" s="7" t="s">
        <v>33</v>
      </c>
      <c r="B44" s="8">
        <v>41</v>
      </c>
      <c r="C44" s="8">
        <v>28</v>
      </c>
      <c r="D44" s="9"/>
      <c r="E44" s="9"/>
      <c r="F44" s="9"/>
    </row>
    <row r="45" spans="1:6" ht="15.75">
      <c r="A45" s="7" t="s">
        <v>34</v>
      </c>
      <c r="B45" s="11"/>
      <c r="C45" s="11"/>
      <c r="D45" s="9"/>
      <c r="E45" s="9"/>
      <c r="F45" s="9"/>
    </row>
    <row r="46" spans="1:6" ht="15.75">
      <c r="A46" s="10" t="s">
        <v>35</v>
      </c>
      <c r="B46" s="11">
        <v>217</v>
      </c>
      <c r="C46" s="11">
        <f>SUM(C41:C45)</f>
        <v>112</v>
      </c>
      <c r="D46" s="9"/>
      <c r="E46" s="9"/>
      <c r="F46" s="9"/>
    </row>
    <row r="47" spans="1:6" ht="15.75">
      <c r="A47" s="7" t="s">
        <v>36</v>
      </c>
      <c r="B47" s="11"/>
      <c r="C47" s="11"/>
      <c r="D47" s="9"/>
      <c r="E47" s="9"/>
      <c r="F47" s="9"/>
    </row>
    <row r="48" spans="1:6" ht="15.75">
      <c r="A48" s="7" t="s">
        <v>37</v>
      </c>
      <c r="B48" s="8">
        <v>418</v>
      </c>
      <c r="C48" s="8"/>
      <c r="D48" s="9"/>
      <c r="E48" s="9"/>
      <c r="F48" s="9"/>
    </row>
    <row r="49" spans="1:6" ht="15.75">
      <c r="A49" s="7" t="s">
        <v>38</v>
      </c>
      <c r="B49" s="11"/>
      <c r="C49" s="11"/>
      <c r="D49" s="9"/>
      <c r="E49" s="9"/>
      <c r="F49" s="9"/>
    </row>
    <row r="50" spans="1:6" ht="15.75">
      <c r="A50" s="10" t="s">
        <v>39</v>
      </c>
      <c r="B50" s="11">
        <v>418</v>
      </c>
      <c r="C50" s="11"/>
      <c r="D50" s="9"/>
      <c r="E50" s="9"/>
      <c r="F50" s="9"/>
    </row>
    <row r="51" spans="1:6" ht="15.75">
      <c r="A51" s="10" t="s">
        <v>60</v>
      </c>
      <c r="B51" s="11">
        <v>279</v>
      </c>
      <c r="C51" s="11">
        <v>433</v>
      </c>
      <c r="D51" s="9"/>
      <c r="E51" s="9"/>
      <c r="F51" s="9"/>
    </row>
    <row r="52" spans="1:6" ht="15.75">
      <c r="A52" s="10" t="s">
        <v>40</v>
      </c>
      <c r="B52" s="11"/>
      <c r="C52" s="11"/>
      <c r="D52" s="9"/>
      <c r="E52" s="9"/>
      <c r="F52" s="9"/>
    </row>
    <row r="53" spans="1:6" ht="15.75">
      <c r="A53" s="12" t="s">
        <v>41</v>
      </c>
      <c r="B53" s="13"/>
      <c r="C53" s="13"/>
      <c r="D53" s="14"/>
      <c r="E53" s="14"/>
      <c r="F53" s="14"/>
    </row>
    <row r="54" spans="1:6" ht="75">
      <c r="A54" s="9" t="s">
        <v>42</v>
      </c>
      <c r="B54" s="15"/>
      <c r="C54" s="15"/>
      <c r="D54" s="9"/>
      <c r="E54" s="9"/>
      <c r="F54" s="9"/>
    </row>
    <row r="55" spans="1:6" ht="15.75">
      <c r="A55" s="9" t="s">
        <v>43</v>
      </c>
      <c r="B55" s="15"/>
      <c r="C55" s="15"/>
      <c r="D55" s="9"/>
      <c r="E55" s="9"/>
      <c r="F55" s="9"/>
    </row>
    <row r="56" spans="1:6" ht="15.75">
      <c r="A56" s="9" t="s">
        <v>44</v>
      </c>
      <c r="B56" s="15"/>
      <c r="C56" s="15"/>
      <c r="D56" s="9"/>
      <c r="E56" s="9"/>
      <c r="F56" s="9"/>
    </row>
    <row r="57" spans="1:6" ht="15.75">
      <c r="A57" s="40" t="s">
        <v>45</v>
      </c>
      <c r="B57" s="41"/>
      <c r="C57" s="41"/>
      <c r="D57" s="42"/>
      <c r="E57" s="42"/>
      <c r="F57" s="42"/>
    </row>
    <row r="58" spans="1:6" ht="15.75">
      <c r="A58" s="10" t="s">
        <v>56</v>
      </c>
      <c r="B58" s="8">
        <v>20</v>
      </c>
      <c r="C58" s="8">
        <v>26</v>
      </c>
      <c r="D58" s="9"/>
      <c r="E58" s="9"/>
      <c r="F58" s="9"/>
    </row>
    <row r="59" spans="1:6" ht="25.5">
      <c r="A59" s="10" t="s">
        <v>57</v>
      </c>
      <c r="B59" s="8"/>
      <c r="C59" s="8">
        <v>13</v>
      </c>
      <c r="D59" s="9"/>
      <c r="E59" s="9"/>
      <c r="F59" s="9"/>
    </row>
    <row r="60" spans="1:6" ht="15.75">
      <c r="A60" s="12" t="s">
        <v>47</v>
      </c>
      <c r="B60" s="13">
        <v>20</v>
      </c>
      <c r="C60" s="13">
        <f>SUM(C58:C59)</f>
        <v>39</v>
      </c>
      <c r="D60" s="14"/>
      <c r="E60" s="14"/>
      <c r="F60" s="14"/>
    </row>
    <row r="61" spans="1:6" ht="15.75">
      <c r="A61" s="10" t="s">
        <v>65</v>
      </c>
      <c r="B61" s="16">
        <v>6862</v>
      </c>
      <c r="C61" s="16">
        <v>6646</v>
      </c>
      <c r="D61" s="17"/>
      <c r="E61" s="17"/>
      <c r="F61" s="17"/>
    </row>
    <row r="62" spans="1:6" ht="50.25" customHeight="1">
      <c r="A62" s="9" t="s">
        <v>48</v>
      </c>
      <c r="B62" s="9"/>
      <c r="C62" s="9"/>
      <c r="D62" s="9"/>
      <c r="E62" s="9"/>
      <c r="F62" s="9"/>
    </row>
    <row r="63" spans="1:6" ht="15">
      <c r="A63" s="18" t="s">
        <v>49</v>
      </c>
      <c r="B63" s="19"/>
      <c r="C63" s="19"/>
      <c r="D63" s="19"/>
      <c r="E63" s="19"/>
      <c r="F63" s="19"/>
    </row>
  </sheetData>
  <sheetProtection/>
  <mergeCells count="9">
    <mergeCell ref="A57:F57"/>
    <mergeCell ref="A1:F1"/>
    <mergeCell ref="A4:F4"/>
    <mergeCell ref="D8:D9"/>
    <mergeCell ref="E8:E9"/>
    <mergeCell ref="F8:F9"/>
    <mergeCell ref="B8:B9"/>
    <mergeCell ref="A3:F3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3.7109375" style="0" customWidth="1"/>
    <col min="5" max="5" width="16.8515625" style="0" customWidth="1"/>
    <col min="6" max="6" width="10.28125" style="0" customWidth="1"/>
  </cols>
  <sheetData>
    <row r="1" spans="1:6" ht="15">
      <c r="A1" s="28"/>
      <c r="B1" s="29"/>
      <c r="C1" s="29"/>
      <c r="D1" s="29"/>
      <c r="E1" s="29"/>
      <c r="F1" s="29"/>
    </row>
    <row r="2" ht="15">
      <c r="A2" s="1"/>
    </row>
    <row r="3" spans="1:10" ht="15" customHeight="1">
      <c r="A3" s="45" t="s">
        <v>77</v>
      </c>
      <c r="B3" s="45"/>
      <c r="C3" s="45"/>
      <c r="D3" s="45"/>
      <c r="E3" s="45"/>
      <c r="F3" s="45"/>
      <c r="G3" s="21"/>
      <c r="H3" s="21"/>
      <c r="I3" s="21"/>
      <c r="J3" s="21"/>
    </row>
    <row r="4" spans="1:6" ht="24" customHeight="1">
      <c r="A4" s="45" t="s">
        <v>0</v>
      </c>
      <c r="B4" s="45"/>
      <c r="C4" s="45"/>
      <c r="D4" s="45"/>
      <c r="E4" s="45"/>
      <c r="F4" s="45"/>
    </row>
    <row r="5" ht="15.75">
      <c r="A5" s="2"/>
    </row>
    <row r="6" ht="15">
      <c r="E6" s="4" t="s">
        <v>68</v>
      </c>
    </row>
    <row r="7" spans="1:5" ht="15.75">
      <c r="A7" s="3" t="s">
        <v>52</v>
      </c>
      <c r="E7" s="4"/>
    </row>
    <row r="8" spans="1:6" ht="28.5" customHeight="1">
      <c r="A8" s="5" t="s">
        <v>1</v>
      </c>
      <c r="B8" s="47" t="s">
        <v>61</v>
      </c>
      <c r="C8" s="47" t="s">
        <v>78</v>
      </c>
      <c r="D8" s="39" t="s">
        <v>63</v>
      </c>
      <c r="E8" s="39" t="s">
        <v>2</v>
      </c>
      <c r="F8" s="39" t="s">
        <v>3</v>
      </c>
    </row>
    <row r="9" spans="1:6" ht="24.75" customHeight="1">
      <c r="A9" s="6" t="s">
        <v>4</v>
      </c>
      <c r="B9" s="48"/>
      <c r="C9" s="48"/>
      <c r="D9" s="39"/>
      <c r="E9" s="39"/>
      <c r="F9" s="39"/>
    </row>
    <row r="10" spans="1:6" ht="15.75">
      <c r="A10" s="7" t="s">
        <v>5</v>
      </c>
      <c r="B10" s="8">
        <v>723</v>
      </c>
      <c r="C10" s="8">
        <v>723</v>
      </c>
      <c r="D10" s="9"/>
      <c r="E10" s="9"/>
      <c r="F10" s="9">
        <v>723</v>
      </c>
    </row>
    <row r="11" spans="1:6" ht="15.75">
      <c r="A11" s="9" t="s">
        <v>6</v>
      </c>
      <c r="B11" s="8">
        <v>723</v>
      </c>
      <c r="C11" s="8">
        <v>723</v>
      </c>
      <c r="D11" s="9"/>
      <c r="E11" s="9"/>
      <c r="F11" s="9">
        <v>723</v>
      </c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2831</v>
      </c>
      <c r="C13" s="8">
        <v>2842</v>
      </c>
      <c r="D13" s="9"/>
      <c r="E13" s="9"/>
      <c r="F13" s="20">
        <v>2842</v>
      </c>
    </row>
    <row r="14" spans="1:6" ht="15.75">
      <c r="A14" s="9" t="s">
        <v>6</v>
      </c>
      <c r="B14" s="8">
        <v>1778</v>
      </c>
      <c r="C14" s="8">
        <v>1778</v>
      </c>
      <c r="D14" s="9"/>
      <c r="E14" s="9"/>
      <c r="F14" s="20">
        <v>1778</v>
      </c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3554</v>
      </c>
      <c r="C17" s="11">
        <v>3565</v>
      </c>
      <c r="D17" s="11">
        <f>D10+D13</f>
        <v>0</v>
      </c>
      <c r="E17" s="11">
        <f>E10+E13</f>
        <v>0</v>
      </c>
      <c r="F17" s="11">
        <f>F10+F13</f>
        <v>3565</v>
      </c>
    </row>
    <row r="18" spans="1:6" ht="15.75">
      <c r="A18" s="7" t="s">
        <v>11</v>
      </c>
      <c r="B18" s="8"/>
      <c r="C18" s="8"/>
      <c r="D18" s="9"/>
      <c r="E18" s="9"/>
      <c r="F18" s="9"/>
    </row>
    <row r="19" spans="1:6" ht="15.75">
      <c r="A19" s="9" t="s">
        <v>6</v>
      </c>
      <c r="B19" s="8"/>
      <c r="C19" s="8"/>
      <c r="D19" s="9"/>
      <c r="E19" s="9"/>
      <c r="F19" s="9"/>
    </row>
    <row r="20" spans="1:6" ht="15.75">
      <c r="A20" s="9" t="s">
        <v>7</v>
      </c>
      <c r="B20" s="8"/>
      <c r="C20" s="8"/>
      <c r="D20" s="9"/>
      <c r="E20" s="9"/>
      <c r="F20" s="9"/>
    </row>
    <row r="21" spans="1:6" ht="15.75">
      <c r="A21" s="7" t="s">
        <v>12</v>
      </c>
      <c r="B21" s="8">
        <v>18825</v>
      </c>
      <c r="C21" s="8">
        <v>19464</v>
      </c>
      <c r="D21" s="9"/>
      <c r="E21" s="9"/>
      <c r="F21" s="20">
        <v>19464</v>
      </c>
    </row>
    <row r="22" spans="1:6" ht="15.75">
      <c r="A22" s="9" t="s">
        <v>6</v>
      </c>
      <c r="B22" s="8">
        <v>12904</v>
      </c>
      <c r="C22" s="8">
        <v>12904</v>
      </c>
      <c r="D22" s="9"/>
      <c r="E22" s="9"/>
      <c r="F22" s="20">
        <v>12904</v>
      </c>
    </row>
    <row r="23" spans="1:6" ht="15.75">
      <c r="A23" s="9" t="s">
        <v>7</v>
      </c>
      <c r="B23" s="8"/>
      <c r="C23" s="8"/>
      <c r="D23" s="9"/>
      <c r="E23" s="9"/>
      <c r="F23" s="9"/>
    </row>
    <row r="24" spans="1:6" ht="15.75">
      <c r="A24" s="7" t="s">
        <v>13</v>
      </c>
      <c r="B24" s="8"/>
      <c r="C24" s="8"/>
      <c r="D24" s="9"/>
      <c r="E24" s="9"/>
      <c r="F24" s="9"/>
    </row>
    <row r="25" spans="1:6" ht="15.75">
      <c r="A25" s="7" t="s">
        <v>14</v>
      </c>
      <c r="B25" s="8"/>
      <c r="C25" s="8"/>
      <c r="D25" s="9"/>
      <c r="E25" s="9"/>
      <c r="F25" s="9"/>
    </row>
    <row r="26" spans="1:6" ht="15.75">
      <c r="A26" s="7" t="s">
        <v>15</v>
      </c>
      <c r="B26" s="8"/>
      <c r="C26" s="8"/>
      <c r="D26" s="9"/>
      <c r="E26" s="9"/>
      <c r="F26" s="9"/>
    </row>
    <row r="27" spans="1:6" ht="15">
      <c r="A27" s="10" t="s">
        <v>16</v>
      </c>
      <c r="B27" s="11">
        <v>18825</v>
      </c>
      <c r="C27" s="11">
        <v>19464</v>
      </c>
      <c r="D27" s="11">
        <f>D21</f>
        <v>0</v>
      </c>
      <c r="E27" s="11">
        <f>E21</f>
        <v>0</v>
      </c>
      <c r="F27" s="11">
        <f>F21</f>
        <v>19464</v>
      </c>
    </row>
    <row r="28" spans="1:6" ht="15.75">
      <c r="A28" s="7" t="s">
        <v>17</v>
      </c>
      <c r="B28" s="8"/>
      <c r="C28" s="8"/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/>
      <c r="C35" s="11"/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/>
      <c r="C37" s="11"/>
      <c r="D37" s="9"/>
      <c r="E37" s="9"/>
      <c r="F37" s="9"/>
    </row>
    <row r="38" spans="1:6" ht="15.75">
      <c r="A38" s="10" t="s">
        <v>27</v>
      </c>
      <c r="B38" s="11"/>
      <c r="C38" s="11"/>
      <c r="D38" s="9"/>
      <c r="E38" s="9"/>
      <c r="F38" s="9"/>
    </row>
    <row r="39" spans="1:6" ht="15.75">
      <c r="A39" s="10" t="s">
        <v>28</v>
      </c>
      <c r="B39" s="11"/>
      <c r="C39" s="11"/>
      <c r="D39" s="9"/>
      <c r="E39" s="9"/>
      <c r="F39" s="9"/>
    </row>
    <row r="40" spans="1:6" ht="15.75">
      <c r="A40" s="10" t="s">
        <v>29</v>
      </c>
      <c r="B40" s="11"/>
      <c r="C40" s="11"/>
      <c r="D40" s="9"/>
      <c r="E40" s="9"/>
      <c r="F40" s="9"/>
    </row>
    <row r="41" spans="1:6" ht="15.75">
      <c r="A41" s="7" t="s">
        <v>30</v>
      </c>
      <c r="B41" s="11"/>
      <c r="C41" s="11"/>
      <c r="D41" s="9"/>
      <c r="E41" s="9"/>
      <c r="F41" s="9"/>
    </row>
    <row r="42" spans="1:6" ht="15.75">
      <c r="A42" s="7" t="s">
        <v>31</v>
      </c>
      <c r="B42" s="8">
        <v>0</v>
      </c>
      <c r="C42" s="8">
        <v>0</v>
      </c>
      <c r="D42" s="9"/>
      <c r="E42" s="9"/>
      <c r="F42" s="9"/>
    </row>
    <row r="43" spans="1:6" ht="15.75">
      <c r="A43" s="7" t="s">
        <v>32</v>
      </c>
      <c r="B43" s="8">
        <v>34</v>
      </c>
      <c r="C43" s="8">
        <v>25</v>
      </c>
      <c r="D43" s="9"/>
      <c r="E43" s="9"/>
      <c r="F43" s="9"/>
    </row>
    <row r="44" spans="1:6" ht="15.75">
      <c r="A44" s="7" t="s">
        <v>33</v>
      </c>
      <c r="B44" s="8"/>
      <c r="C44" s="8"/>
      <c r="D44" s="9"/>
      <c r="E44" s="9"/>
      <c r="F44" s="9"/>
    </row>
    <row r="45" spans="1:6" ht="15.75">
      <c r="A45" s="7" t="s">
        <v>34</v>
      </c>
      <c r="B45" s="11"/>
      <c r="C45" s="11"/>
      <c r="D45" s="9"/>
      <c r="E45" s="9"/>
      <c r="F45" s="9"/>
    </row>
    <row r="46" spans="1:6" ht="15.75">
      <c r="A46" s="10" t="s">
        <v>35</v>
      </c>
      <c r="B46" s="11">
        <v>34</v>
      </c>
      <c r="C46" s="11">
        <f>SUM(C41:C45)</f>
        <v>25</v>
      </c>
      <c r="D46" s="9"/>
      <c r="E46" s="9"/>
      <c r="F46" s="9"/>
    </row>
    <row r="47" spans="1:6" ht="15.75">
      <c r="A47" s="7" t="s">
        <v>36</v>
      </c>
      <c r="B47" s="11"/>
      <c r="C47" s="11"/>
      <c r="D47" s="9"/>
      <c r="E47" s="9"/>
      <c r="F47" s="9"/>
    </row>
    <row r="48" spans="1:6" ht="15.75">
      <c r="A48" s="7" t="s">
        <v>37</v>
      </c>
      <c r="B48" s="11"/>
      <c r="C48" s="11"/>
      <c r="D48" s="9"/>
      <c r="E48" s="9"/>
      <c r="F48" s="9"/>
    </row>
    <row r="49" spans="1:6" ht="15.75">
      <c r="A49" s="7" t="s">
        <v>38</v>
      </c>
      <c r="B49" s="11"/>
      <c r="C49" s="8">
        <v>90</v>
      </c>
      <c r="D49" s="9"/>
      <c r="E49" s="9"/>
      <c r="F49" s="9"/>
    </row>
    <row r="50" spans="1:6" ht="15.75">
      <c r="A50" s="10" t="s">
        <v>39</v>
      </c>
      <c r="B50" s="11"/>
      <c r="C50" s="11">
        <v>90</v>
      </c>
      <c r="D50" s="9"/>
      <c r="E50" s="9"/>
      <c r="F50" s="9"/>
    </row>
    <row r="51" spans="1:6" ht="15.75">
      <c r="A51" s="10" t="s">
        <v>60</v>
      </c>
      <c r="B51" s="11">
        <v>45</v>
      </c>
      <c r="C51" s="11">
        <v>40</v>
      </c>
      <c r="D51" s="9"/>
      <c r="E51" s="9"/>
      <c r="F51" s="9"/>
    </row>
    <row r="52" spans="1:6" ht="15.75">
      <c r="A52" s="10" t="s">
        <v>40</v>
      </c>
      <c r="B52" s="11"/>
      <c r="C52" s="11"/>
      <c r="D52" s="9"/>
      <c r="E52" s="9"/>
      <c r="F52" s="9"/>
    </row>
    <row r="53" spans="1:6" ht="15.75">
      <c r="A53" s="12" t="s">
        <v>41</v>
      </c>
      <c r="B53" s="13"/>
      <c r="C53" s="13"/>
      <c r="D53" s="14"/>
      <c r="E53" s="14"/>
      <c r="F53" s="14"/>
    </row>
    <row r="54" spans="1:6" ht="75">
      <c r="A54" s="9" t="s">
        <v>42</v>
      </c>
      <c r="B54" s="15"/>
      <c r="C54" s="15"/>
      <c r="D54" s="9"/>
      <c r="E54" s="9"/>
      <c r="F54" s="9"/>
    </row>
    <row r="55" spans="1:6" ht="15.75">
      <c r="A55" s="9" t="s">
        <v>43</v>
      </c>
      <c r="B55" s="15"/>
      <c r="C55" s="15"/>
      <c r="D55" s="9"/>
      <c r="E55" s="9"/>
      <c r="F55" s="9"/>
    </row>
    <row r="56" spans="1:6" ht="15.75">
      <c r="A56" s="9" t="s">
        <v>44</v>
      </c>
      <c r="B56" s="15"/>
      <c r="C56" s="15"/>
      <c r="D56" s="9"/>
      <c r="E56" s="9"/>
      <c r="F56" s="9"/>
    </row>
    <row r="57" spans="1:6" ht="15.75">
      <c r="A57" s="25" t="s">
        <v>45</v>
      </c>
      <c r="B57" s="26"/>
      <c r="C57" s="26"/>
      <c r="D57" s="27"/>
      <c r="E57" s="27"/>
      <c r="F57" s="27"/>
    </row>
    <row r="58" spans="1:6" ht="15.75">
      <c r="A58" s="10" t="s">
        <v>71</v>
      </c>
      <c r="B58" s="11"/>
      <c r="C58" s="11"/>
      <c r="D58" s="9"/>
      <c r="E58" s="9"/>
      <c r="F58" s="9"/>
    </row>
    <row r="59" spans="1:6" ht="25.5">
      <c r="A59" s="10" t="s">
        <v>57</v>
      </c>
      <c r="B59" s="11"/>
      <c r="C59" s="11"/>
      <c r="D59" s="9"/>
      <c r="E59" s="9"/>
      <c r="F59" s="9"/>
    </row>
    <row r="60" spans="1:6" ht="15.75">
      <c r="A60" s="12" t="s">
        <v>47</v>
      </c>
      <c r="B60" s="13">
        <v>0</v>
      </c>
      <c r="C60" s="13">
        <v>0</v>
      </c>
      <c r="D60" s="14"/>
      <c r="E60" s="14"/>
      <c r="F60" s="14"/>
    </row>
    <row r="61" spans="1:6" ht="15.75">
      <c r="A61" s="10" t="s">
        <v>70</v>
      </c>
      <c r="B61" s="16">
        <v>1160</v>
      </c>
      <c r="C61" s="16">
        <v>1044</v>
      </c>
      <c r="D61" s="17"/>
      <c r="E61" s="17"/>
      <c r="F61" s="17"/>
    </row>
    <row r="62" spans="1:6" ht="50.25" customHeight="1">
      <c r="A62" s="9" t="s">
        <v>48</v>
      </c>
      <c r="B62" s="9"/>
      <c r="C62" s="9"/>
      <c r="D62" s="9"/>
      <c r="E62" s="9"/>
      <c r="F62" s="9"/>
    </row>
    <row r="63" spans="1:6" ht="15">
      <c r="A63" s="18" t="s">
        <v>49</v>
      </c>
      <c r="B63" s="19"/>
      <c r="C63" s="19"/>
      <c r="D63" s="19"/>
      <c r="E63" s="19"/>
      <c r="F63" s="19"/>
    </row>
  </sheetData>
  <sheetProtection/>
  <mergeCells count="4">
    <mergeCell ref="B8:B9"/>
    <mergeCell ref="C8:C9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7.28125" style="0" customWidth="1"/>
    <col min="2" max="3" width="11.57421875" style="0" customWidth="1"/>
    <col min="4" max="4" width="13.8515625" style="0" customWidth="1"/>
    <col min="5" max="5" width="16.8515625" style="0" customWidth="1"/>
    <col min="6" max="6" width="10.28125" style="0" customWidth="1"/>
  </cols>
  <sheetData>
    <row r="1" spans="1:6" ht="15">
      <c r="A1" s="43"/>
      <c r="B1" s="44"/>
      <c r="C1" s="44"/>
      <c r="D1" s="44"/>
      <c r="E1" s="44"/>
      <c r="F1" s="44"/>
    </row>
    <row r="2" ht="15">
      <c r="A2" s="1"/>
    </row>
    <row r="3" spans="1:10" ht="15" customHeight="1">
      <c r="A3" s="45" t="s">
        <v>77</v>
      </c>
      <c r="B3" s="45"/>
      <c r="C3" s="45"/>
      <c r="D3" s="45"/>
      <c r="E3" s="45"/>
      <c r="F3" s="45"/>
      <c r="G3" s="21"/>
      <c r="H3" s="21"/>
      <c r="I3" s="21"/>
      <c r="J3" s="21"/>
    </row>
    <row r="4" spans="1:6" ht="24" customHeight="1">
      <c r="A4" s="45" t="s">
        <v>0</v>
      </c>
      <c r="B4" s="44"/>
      <c r="C4" s="44"/>
      <c r="D4" s="44"/>
      <c r="E4" s="44"/>
      <c r="F4" s="44"/>
    </row>
    <row r="5" ht="15.75">
      <c r="A5" s="2"/>
    </row>
    <row r="6" spans="3:5" ht="15">
      <c r="C6" t="s">
        <v>80</v>
      </c>
      <c r="E6" s="4" t="s">
        <v>69</v>
      </c>
    </row>
    <row r="7" spans="1:5" ht="15.75">
      <c r="A7" s="3" t="s">
        <v>54</v>
      </c>
      <c r="E7" s="4"/>
    </row>
    <row r="8" spans="1:6" ht="28.5" customHeight="1">
      <c r="A8" s="5" t="s">
        <v>1</v>
      </c>
      <c r="B8" s="47" t="s">
        <v>61</v>
      </c>
      <c r="C8" s="47" t="s">
        <v>78</v>
      </c>
      <c r="D8" s="46" t="s">
        <v>63</v>
      </c>
      <c r="E8" s="46" t="s">
        <v>2</v>
      </c>
      <c r="F8" s="46" t="s">
        <v>3</v>
      </c>
    </row>
    <row r="9" spans="1:6" ht="24.75" customHeight="1">
      <c r="A9" s="6" t="s">
        <v>4</v>
      </c>
      <c r="B9" s="48"/>
      <c r="C9" s="48"/>
      <c r="D9" s="46"/>
      <c r="E9" s="46"/>
      <c r="F9" s="46"/>
    </row>
    <row r="10" spans="1:6" ht="15.75">
      <c r="A10" s="7" t="s">
        <v>5</v>
      </c>
      <c r="B10" s="8">
        <v>93</v>
      </c>
      <c r="C10" s="8">
        <v>93</v>
      </c>
      <c r="D10" s="9"/>
      <c r="E10" s="9"/>
      <c r="F10" s="9">
        <v>93</v>
      </c>
    </row>
    <row r="11" spans="1:6" ht="15.75">
      <c r="A11" s="9" t="s">
        <v>6</v>
      </c>
      <c r="B11" s="8">
        <v>93</v>
      </c>
      <c r="C11" s="8">
        <v>93</v>
      </c>
      <c r="D11" s="9"/>
      <c r="E11" s="9"/>
      <c r="F11" s="9">
        <v>93</v>
      </c>
    </row>
    <row r="12" spans="1:6" ht="15.75">
      <c r="A12" s="9" t="s">
        <v>7</v>
      </c>
      <c r="B12" s="8"/>
      <c r="C12" s="8"/>
      <c r="D12" s="9"/>
      <c r="E12" s="9"/>
      <c r="F12" s="9"/>
    </row>
    <row r="13" spans="1:6" ht="15.75">
      <c r="A13" s="7" t="s">
        <v>8</v>
      </c>
      <c r="B13" s="8">
        <v>390</v>
      </c>
      <c r="C13" s="8">
        <v>390</v>
      </c>
      <c r="D13" s="9"/>
      <c r="E13" s="9"/>
      <c r="F13" s="9">
        <v>390</v>
      </c>
    </row>
    <row r="14" spans="1:6" ht="15.75">
      <c r="A14" s="9" t="s">
        <v>6</v>
      </c>
      <c r="B14" s="8">
        <v>390</v>
      </c>
      <c r="C14" s="8">
        <v>390</v>
      </c>
      <c r="D14" s="9"/>
      <c r="E14" s="9"/>
      <c r="F14" s="9">
        <v>390</v>
      </c>
    </row>
    <row r="15" spans="1:6" ht="15.75">
      <c r="A15" s="9" t="s">
        <v>7</v>
      </c>
      <c r="B15" s="8"/>
      <c r="C15" s="8"/>
      <c r="D15" s="9"/>
      <c r="E15" s="9"/>
      <c r="F15" s="9"/>
    </row>
    <row r="16" spans="1:6" ht="15.75">
      <c r="A16" s="7" t="s">
        <v>9</v>
      </c>
      <c r="B16" s="8"/>
      <c r="C16" s="8"/>
      <c r="D16" s="9"/>
      <c r="E16" s="9"/>
      <c r="F16" s="9"/>
    </row>
    <row r="17" spans="1:6" ht="15">
      <c r="A17" s="10" t="s">
        <v>10</v>
      </c>
      <c r="B17" s="11">
        <v>483</v>
      </c>
      <c r="C17" s="11">
        <v>483</v>
      </c>
      <c r="D17" s="11">
        <f>D10+D13</f>
        <v>0</v>
      </c>
      <c r="E17" s="11">
        <f>E10+E13</f>
        <v>0</v>
      </c>
      <c r="F17" s="11">
        <f>F10+F13</f>
        <v>483</v>
      </c>
    </row>
    <row r="18" spans="1:6" ht="15.75">
      <c r="A18" s="7" t="s">
        <v>11</v>
      </c>
      <c r="B18" s="8"/>
      <c r="C18" s="8"/>
      <c r="D18" s="9"/>
      <c r="E18" s="9"/>
      <c r="F18" s="9"/>
    </row>
    <row r="19" spans="1:6" ht="15.75">
      <c r="A19" s="9" t="s">
        <v>6</v>
      </c>
      <c r="B19" s="8"/>
      <c r="C19" s="8"/>
      <c r="D19" s="9"/>
      <c r="E19" s="9"/>
      <c r="F19" s="9"/>
    </row>
    <row r="20" spans="1:6" ht="15.75">
      <c r="A20" s="9" t="s">
        <v>7</v>
      </c>
      <c r="B20" s="8"/>
      <c r="C20" s="8"/>
      <c r="D20" s="9"/>
      <c r="E20" s="9"/>
      <c r="F20" s="9"/>
    </row>
    <row r="21" spans="1:6" ht="15.75">
      <c r="A21" s="7" t="s">
        <v>12</v>
      </c>
      <c r="B21" s="8">
        <v>16884</v>
      </c>
      <c r="C21" s="8">
        <v>16957</v>
      </c>
      <c r="D21" s="9"/>
      <c r="E21" s="9"/>
      <c r="F21" s="8">
        <v>16957</v>
      </c>
    </row>
    <row r="22" spans="1:6" ht="15.75">
      <c r="A22" s="9" t="s">
        <v>6</v>
      </c>
      <c r="B22" s="8">
        <v>14121</v>
      </c>
      <c r="C22" s="8">
        <v>14121</v>
      </c>
      <c r="D22" s="9"/>
      <c r="E22" s="9"/>
      <c r="F22" s="8">
        <v>14121</v>
      </c>
    </row>
    <row r="23" spans="1:6" ht="15.75">
      <c r="A23" s="9" t="s">
        <v>7</v>
      </c>
      <c r="B23" s="8"/>
      <c r="C23" s="8"/>
      <c r="D23" s="9"/>
      <c r="E23" s="9"/>
      <c r="F23" s="9"/>
    </row>
    <row r="24" spans="1:6" ht="15.75">
      <c r="A24" s="7" t="s">
        <v>13</v>
      </c>
      <c r="B24" s="8"/>
      <c r="C24" s="8"/>
      <c r="D24" s="9"/>
      <c r="E24" s="9"/>
      <c r="F24" s="9"/>
    </row>
    <row r="25" spans="1:6" ht="15.75">
      <c r="A25" s="7" t="s">
        <v>14</v>
      </c>
      <c r="B25" s="8"/>
      <c r="C25" s="8"/>
      <c r="D25" s="9"/>
      <c r="E25" s="9"/>
      <c r="F25" s="9"/>
    </row>
    <row r="26" spans="1:6" ht="15.75">
      <c r="A26" s="7" t="s">
        <v>15</v>
      </c>
      <c r="B26" s="8"/>
      <c r="C26" s="8"/>
      <c r="D26" s="9"/>
      <c r="E26" s="9"/>
      <c r="F26" s="9"/>
    </row>
    <row r="27" spans="1:6" ht="15">
      <c r="A27" s="10" t="s">
        <v>16</v>
      </c>
      <c r="B27" s="11">
        <v>16884</v>
      </c>
      <c r="C27" s="11">
        <v>16957</v>
      </c>
      <c r="D27" s="11">
        <f>D21</f>
        <v>0</v>
      </c>
      <c r="E27" s="11">
        <f>E21</f>
        <v>0</v>
      </c>
      <c r="F27" s="11">
        <f>F21</f>
        <v>16957</v>
      </c>
    </row>
    <row r="28" spans="1:6" ht="15.75">
      <c r="A28" s="7" t="s">
        <v>17</v>
      </c>
      <c r="B28" s="8"/>
      <c r="C28" s="8"/>
      <c r="D28" s="9"/>
      <c r="E28" s="9"/>
      <c r="F28" s="9"/>
    </row>
    <row r="29" spans="1:6" ht="15.75">
      <c r="A29" s="7" t="s">
        <v>18</v>
      </c>
      <c r="B29" s="8"/>
      <c r="C29" s="8"/>
      <c r="D29" s="9"/>
      <c r="E29" s="9"/>
      <c r="F29" s="9"/>
    </row>
    <row r="30" spans="1:6" ht="15.75">
      <c r="A30" s="7" t="s">
        <v>19</v>
      </c>
      <c r="B30" s="8"/>
      <c r="C30" s="8"/>
      <c r="D30" s="9"/>
      <c r="E30" s="9"/>
      <c r="F30" s="9"/>
    </row>
    <row r="31" spans="1:6" ht="15.75">
      <c r="A31" s="7" t="s">
        <v>20</v>
      </c>
      <c r="B31" s="8"/>
      <c r="C31" s="8"/>
      <c r="D31" s="9"/>
      <c r="E31" s="9"/>
      <c r="F31" s="9"/>
    </row>
    <row r="32" spans="1:6" ht="15.75">
      <c r="A32" s="7" t="s">
        <v>21</v>
      </c>
      <c r="B32" s="8"/>
      <c r="C32" s="8"/>
      <c r="D32" s="9"/>
      <c r="E32" s="9"/>
      <c r="F32" s="9"/>
    </row>
    <row r="33" spans="1:6" ht="15.75">
      <c r="A33" s="7" t="s">
        <v>22</v>
      </c>
      <c r="B33" s="8"/>
      <c r="C33" s="8"/>
      <c r="D33" s="9"/>
      <c r="E33" s="9"/>
      <c r="F33" s="9"/>
    </row>
    <row r="34" spans="1:6" ht="15.75">
      <c r="A34" s="7" t="s">
        <v>23</v>
      </c>
      <c r="B34" s="8"/>
      <c r="C34" s="8"/>
      <c r="D34" s="9"/>
      <c r="E34" s="9"/>
      <c r="F34" s="9"/>
    </row>
    <row r="35" spans="1:6" ht="15.75">
      <c r="A35" s="10" t="s">
        <v>24</v>
      </c>
      <c r="B35" s="11"/>
      <c r="C35" s="11"/>
      <c r="D35" s="9"/>
      <c r="E35" s="9"/>
      <c r="F35" s="9"/>
    </row>
    <row r="36" spans="1:6" ht="15.75">
      <c r="A36" s="10" t="s">
        <v>25</v>
      </c>
      <c r="B36" s="11"/>
      <c r="C36" s="11"/>
      <c r="D36" s="9"/>
      <c r="E36" s="9"/>
      <c r="F36" s="9"/>
    </row>
    <row r="37" spans="1:6" ht="25.5">
      <c r="A37" s="10" t="s">
        <v>26</v>
      </c>
      <c r="B37" s="11"/>
      <c r="C37" s="11"/>
      <c r="D37" s="9"/>
      <c r="E37" s="9"/>
      <c r="F37" s="9"/>
    </row>
    <row r="38" spans="1:6" ht="15.75">
      <c r="A38" s="10" t="s">
        <v>27</v>
      </c>
      <c r="B38" s="11"/>
      <c r="C38" s="11"/>
      <c r="D38" s="9"/>
      <c r="E38" s="9"/>
      <c r="F38" s="9"/>
    </row>
    <row r="39" spans="1:6" ht="15.75">
      <c r="A39" s="10" t="s">
        <v>28</v>
      </c>
      <c r="B39" s="11"/>
      <c r="C39" s="11"/>
      <c r="D39" s="9"/>
      <c r="E39" s="9"/>
      <c r="F39" s="9"/>
    </row>
    <row r="40" spans="1:6" ht="15.75">
      <c r="A40" s="10" t="s">
        <v>29</v>
      </c>
      <c r="B40" s="11"/>
      <c r="C40" s="11"/>
      <c r="D40" s="9"/>
      <c r="E40" s="9"/>
      <c r="F40" s="9"/>
    </row>
    <row r="41" spans="1:6" ht="15.75">
      <c r="A41" s="7" t="s">
        <v>30</v>
      </c>
      <c r="B41" s="11"/>
      <c r="C41" s="11"/>
      <c r="D41" s="9"/>
      <c r="E41" s="9"/>
      <c r="F41" s="9"/>
    </row>
    <row r="42" spans="1:6" ht="15.75">
      <c r="A42" s="7" t="s">
        <v>31</v>
      </c>
      <c r="B42" s="8">
        <v>176</v>
      </c>
      <c r="C42" s="8">
        <v>24</v>
      </c>
      <c r="D42" s="9"/>
      <c r="E42" s="9"/>
      <c r="F42" s="9"/>
    </row>
    <row r="43" spans="1:6" ht="15.75">
      <c r="A43" s="7" t="s">
        <v>32</v>
      </c>
      <c r="B43" s="8">
        <v>938</v>
      </c>
      <c r="C43" s="8">
        <v>343</v>
      </c>
      <c r="D43" s="9"/>
      <c r="E43" s="9"/>
      <c r="F43" s="9"/>
    </row>
    <row r="44" spans="1:6" ht="15.75">
      <c r="A44" s="7" t="s">
        <v>33</v>
      </c>
      <c r="B44" s="8"/>
      <c r="C44" s="8"/>
      <c r="D44" s="9"/>
      <c r="E44" s="9"/>
      <c r="F44" s="9"/>
    </row>
    <row r="45" spans="1:6" ht="15.75">
      <c r="A45" s="7" t="s">
        <v>34</v>
      </c>
      <c r="B45" s="11"/>
      <c r="C45" s="11"/>
      <c r="D45" s="9"/>
      <c r="E45" s="9"/>
      <c r="F45" s="9"/>
    </row>
    <row r="46" spans="1:6" ht="15.75">
      <c r="A46" s="10" t="s">
        <v>35</v>
      </c>
      <c r="B46" s="11">
        <v>1114</v>
      </c>
      <c r="C46" s="11">
        <f>SUM(C41:C45)</f>
        <v>367</v>
      </c>
      <c r="D46" s="9"/>
      <c r="E46" s="9"/>
      <c r="F46" s="9"/>
    </row>
    <row r="47" spans="1:6" ht="15.75">
      <c r="A47" s="7" t="s">
        <v>36</v>
      </c>
      <c r="B47" s="11"/>
      <c r="C47" s="11"/>
      <c r="D47" s="9"/>
      <c r="E47" s="9"/>
      <c r="F47" s="9"/>
    </row>
    <row r="48" spans="1:6" ht="15.75">
      <c r="A48" s="7" t="s">
        <v>37</v>
      </c>
      <c r="B48" s="8">
        <v>945</v>
      </c>
      <c r="C48" s="8"/>
      <c r="D48" s="9"/>
      <c r="E48" s="9"/>
      <c r="F48" s="9"/>
    </row>
    <row r="49" spans="1:6" ht="15.75">
      <c r="A49" s="7" t="s">
        <v>38</v>
      </c>
      <c r="B49" s="8"/>
      <c r="C49" s="8"/>
      <c r="D49" s="9"/>
      <c r="E49" s="9"/>
      <c r="F49" s="9"/>
    </row>
    <row r="50" spans="1:6" ht="15.75">
      <c r="A50" s="10" t="s">
        <v>39</v>
      </c>
      <c r="B50" s="11">
        <v>945</v>
      </c>
      <c r="C50" s="11">
        <v>0</v>
      </c>
      <c r="D50" s="9"/>
      <c r="E50" s="9"/>
      <c r="F50" s="9"/>
    </row>
    <row r="51" spans="1:6" ht="15.75">
      <c r="A51" s="10" t="s">
        <v>60</v>
      </c>
      <c r="B51" s="11">
        <v>73</v>
      </c>
      <c r="C51" s="11">
        <v>312</v>
      </c>
      <c r="D51" s="9"/>
      <c r="E51" s="9"/>
      <c r="F51" s="9"/>
    </row>
    <row r="52" spans="1:6" ht="15.75">
      <c r="A52" s="10" t="s">
        <v>40</v>
      </c>
      <c r="B52" s="11"/>
      <c r="C52" s="11"/>
      <c r="D52" s="9"/>
      <c r="E52" s="9"/>
      <c r="F52" s="9"/>
    </row>
    <row r="53" spans="1:6" ht="15.75">
      <c r="A53" s="12" t="s">
        <v>41</v>
      </c>
      <c r="B53" s="13"/>
      <c r="C53" s="13"/>
      <c r="D53" s="14"/>
      <c r="E53" s="14"/>
      <c r="F53" s="14"/>
    </row>
    <row r="54" spans="1:6" ht="75">
      <c r="A54" s="9" t="s">
        <v>42</v>
      </c>
      <c r="B54" s="15"/>
      <c r="C54" s="15"/>
      <c r="D54" s="9"/>
      <c r="E54" s="9"/>
      <c r="F54" s="9"/>
    </row>
    <row r="55" spans="1:6" ht="15.75">
      <c r="A55" s="9" t="s">
        <v>43</v>
      </c>
      <c r="B55" s="15"/>
      <c r="C55" s="15"/>
      <c r="D55" s="9"/>
      <c r="E55" s="9"/>
      <c r="F55" s="9"/>
    </row>
    <row r="56" spans="1:6" ht="15.75">
      <c r="A56" s="9" t="s">
        <v>44</v>
      </c>
      <c r="B56" s="15"/>
      <c r="C56" s="15"/>
      <c r="D56" s="9"/>
      <c r="E56" s="9"/>
      <c r="F56" s="9"/>
    </row>
    <row r="57" spans="1:6" ht="15.75">
      <c r="A57" s="40" t="s">
        <v>45</v>
      </c>
      <c r="B57" s="41"/>
      <c r="C57" s="41"/>
      <c r="D57" s="42"/>
      <c r="E57" s="42"/>
      <c r="F57" s="42"/>
    </row>
    <row r="58" spans="1:6" ht="15.75">
      <c r="A58" s="10" t="s">
        <v>56</v>
      </c>
      <c r="B58" s="11">
        <v>74</v>
      </c>
      <c r="C58" s="11">
        <v>80</v>
      </c>
      <c r="D58" s="9"/>
      <c r="E58" s="9"/>
      <c r="F58" s="9"/>
    </row>
    <row r="59" spans="1:6" ht="25.5">
      <c r="A59" s="10" t="s">
        <v>57</v>
      </c>
      <c r="B59" s="11">
        <v>2005</v>
      </c>
      <c r="C59" s="11">
        <v>0</v>
      </c>
      <c r="D59" s="9"/>
      <c r="E59" s="9"/>
      <c r="F59" s="9"/>
    </row>
    <row r="60" spans="1:6" ht="15.75">
      <c r="A60" s="12" t="s">
        <v>47</v>
      </c>
      <c r="B60" s="13">
        <f>SUM(B58:B59)</f>
        <v>2079</v>
      </c>
      <c r="C60" s="13">
        <f>SUM(C58:C59)</f>
        <v>80</v>
      </c>
      <c r="D60" s="14"/>
      <c r="E60" s="14"/>
      <c r="F60" s="14"/>
    </row>
    <row r="61" spans="1:6" ht="15.75">
      <c r="A61" s="10" t="s">
        <v>65</v>
      </c>
      <c r="B61" s="16">
        <v>1072</v>
      </c>
      <c r="C61" s="16">
        <v>1084</v>
      </c>
      <c r="D61" s="17"/>
      <c r="E61" s="17"/>
      <c r="F61" s="17"/>
    </row>
    <row r="62" spans="1:6" ht="50.25" customHeight="1">
      <c r="A62" s="9" t="s">
        <v>48</v>
      </c>
      <c r="B62" s="9"/>
      <c r="C62" s="9"/>
      <c r="D62" s="9"/>
      <c r="E62" s="9"/>
      <c r="F62" s="9"/>
    </row>
    <row r="63" spans="1:6" ht="15">
      <c r="A63" s="18" t="s">
        <v>49</v>
      </c>
      <c r="B63" s="19"/>
      <c r="C63" s="19"/>
      <c r="D63" s="19"/>
      <c r="E63" s="19"/>
      <c r="F63" s="19"/>
    </row>
  </sheetData>
  <sheetProtection/>
  <mergeCells count="9">
    <mergeCell ref="A57:F57"/>
    <mergeCell ref="A1:F1"/>
    <mergeCell ref="A4:F4"/>
    <mergeCell ref="D8:D9"/>
    <mergeCell ref="E8:E9"/>
    <mergeCell ref="F8:F9"/>
    <mergeCell ref="A3:F3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User</cp:lastModifiedBy>
  <cp:lastPrinted>2017-06-07T13:51:10Z</cp:lastPrinted>
  <dcterms:created xsi:type="dcterms:W3CDTF">2015-05-19T12:33:48Z</dcterms:created>
  <dcterms:modified xsi:type="dcterms:W3CDTF">2021-04-27T11:28:42Z</dcterms:modified>
  <cp:category/>
  <cp:version/>
  <cp:contentType/>
  <cp:contentStatus/>
</cp:coreProperties>
</file>